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Доходи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<sst xmlns="http://schemas.openxmlformats.org/spreadsheetml/2006/main" count="33" uniqueCount="32">
  <si>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Рыночный сбор</t>
  </si>
  <si>
    <t>Местные налоги с боры</t>
  </si>
  <si>
    <t>Другие налоги</t>
  </si>
  <si>
    <t>Налоговые поступления</t>
  </si>
  <si>
    <t>Додаток № 1</t>
  </si>
  <si>
    <t>Зміни, внесені в доходну частину</t>
  </si>
  <si>
    <t>Разом:</t>
  </si>
  <si>
    <t>код</t>
  </si>
  <si>
    <t>найменування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</si>
  <si>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</si>
  <si>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</si>
  <si>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</si>
  <si>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</si>
  <si>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</si>
  <si>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</si>
  <si>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</si>
  <si>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</si>
  <si>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</si>
  <si>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</si>
  <si>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</si>
  <si>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</si>
  <si>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</si>
  <si>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Секретар міської ради</t>
  </si>
  <si>
    <t>Л.М. Богданова</t>
  </si>
  <si>
    <t>грн.</t>
  </si>
  <si>
    <t>Орендна плата з фізичних осіб</t>
  </si>
  <si>
    <t xml:space="preserve">Власні надходження </t>
  </si>
  <si>
    <t>Єдиний податок з фізичних осіб</t>
  </si>
  <si>
    <r>
      <rPr>
        <b/>
        <i/>
        <u val="single"/>
        <sz val="20"/>
        <rFont val="Arial Cyr"/>
        <family val="0"/>
      </rPr>
      <t xml:space="preserve">загального фонду </t>
    </r>
    <r>
      <rPr>
        <b/>
        <i/>
        <sz val="20"/>
        <rFont val="Arial Cyr"/>
        <family val="0"/>
      </rPr>
      <t>бюджету міста Привілля на 2015 рік</t>
    </r>
  </si>
  <si>
    <t>Земельний податок з фізичних осіб</t>
  </si>
  <si>
    <r>
      <t>Акцизний податок з реалізації суб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єктами господарювання роздрібної торгівлі підакцизних товарів</t>
    </r>
  </si>
  <si>
    <t>до рішення міської ради від 21.10.2015 р. №311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</si>
</sst>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i/>
      <sz val="8"/>
      <name val="Arial Cyr"/>
      <family val="0"/>
    </font>
    <font>
      <sz val="12"/>
      <name val="Times New Roman Cyr"/>
      <family val="1"/>
    </font>
    <font>
      <sz val="13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7"/>
      <name val="Bookman Old Style"/>
      <family val="1"/>
    </font>
    <font>
      <sz val="17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sz val="20"/>
      <name val="Bookman Old Style"/>
      <family val="1"/>
    </font>
    <font>
      <b/>
      <sz val="20"/>
      <name val="Times New Roman"/>
      <family val="1"/>
    </font>
    <font>
      <b/>
      <i/>
      <sz val="20"/>
      <name val="Arial Cyr"/>
      <family val="0"/>
    </font>
    <font>
      <b/>
      <i/>
      <u val="single"/>
      <sz val="20"/>
      <name val="Arial Cyr"/>
      <family val="0"/>
    </font>
    <font>
      <sz val="18"/>
      <name val="Times New Roman"/>
      <family val="1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3" applyFont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53" applyNumberFormat="1" applyFont="1" applyBorder="1" applyAlignment="1">
      <alignment horizontal="center"/>
      <protection/>
    </xf>
    <xf numFmtId="49" fontId="7" fillId="0" borderId="0" xfId="0" applyNumberFormat="1" applyFont="1" applyBorder="1" applyAlignment="1">
      <alignment horizontal="center"/>
    </xf>
    <xf numFmtId="0" fontId="8" fillId="0" borderId="0" xfId="53" applyFont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11" xfId="53" applyFont="1" applyBorder="1" applyAlignment="1">
      <alignment horizontal="left" vertical="center" wrapText="1"/>
      <protection/>
    </xf>
    <xf numFmtId="0" fontId="16" fillId="0" borderId="11" xfId="53" applyFont="1" applyBorder="1" applyAlignment="1">
      <alignment horizontal="left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vertical="center" wrapText="1"/>
      <protection/>
    </xf>
    <xf numFmtId="1" fontId="15" fillId="0" borderId="11" xfId="53" applyNumberFormat="1" applyFont="1" applyBorder="1" applyAlignment="1">
      <alignment horizontal="center" vertical="center" wrapText="1"/>
      <protection/>
    </xf>
    <xf numFmtId="1" fontId="16" fillId="0" borderId="11" xfId="53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1" xfId="53" applyFont="1" applyBorder="1" applyAlignment="1">
      <alignment horizontal="center" vertical="center" wrapText="1"/>
      <protection/>
    </xf>
    <xf numFmtId="1" fontId="20" fillId="0" borderId="12" xfId="0" applyNumberFormat="1" applyFont="1" applyBorder="1" applyAlignment="1">
      <alignment horizontal="center" vertical="center"/>
    </xf>
    <xf numFmtId="1" fontId="21" fillId="0" borderId="11" xfId="53" applyNumberFormat="1" applyFont="1" applyBorder="1" applyAlignment="1">
      <alignment horizontal="center" vertical="center" wrapText="1"/>
      <protection/>
    </xf>
    <xf numFmtId="1" fontId="22" fillId="0" borderId="11" xfId="53" applyNumberFormat="1" applyFont="1" applyBorder="1" applyAlignment="1">
      <alignment horizontal="center" vertical="center" wrapText="1"/>
      <protection/>
    </xf>
    <xf numFmtId="1" fontId="23" fillId="0" borderId="11" xfId="53" applyNumberFormat="1" applyFont="1" applyBorder="1" applyAlignment="1">
      <alignment horizontal="center" vertical="center" wrapText="1"/>
      <protection/>
    </xf>
    <xf numFmtId="1" fontId="24" fillId="0" borderId="12" xfId="0" applyNumberFormat="1" applyFont="1" applyBorder="1" applyAlignment="1">
      <alignment horizontal="center" vertical="center"/>
    </xf>
    <xf numFmtId="1" fontId="25" fillId="0" borderId="12" xfId="53" applyNumberFormat="1" applyFont="1" applyBorder="1" applyAlignment="1">
      <alignment horizontal="center" vertical="center" wrapText="1"/>
      <protection/>
    </xf>
    <xf numFmtId="1" fontId="22" fillId="0" borderId="12" xfId="53" applyNumberFormat="1" applyFont="1" applyBorder="1" applyAlignment="1">
      <alignment horizontal="center" vertical="center" wrapText="1"/>
      <protection/>
    </xf>
    <xf numFmtId="1" fontId="24" fillId="0" borderId="12" xfId="53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13" xfId="53" applyFont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tabSelected="1" view="pageBreakPreview" zoomScale="60" zoomScaleNormal="71" zoomScalePageLayoutView="0" workbookViewId="0" topLeftCell="A1">
      <selection activeCell="C8" sqref="C8:P8"/>
    </sheetView>
  </sheetViews>
  <sheetFormatPr defaultColWidth="9.00390625" defaultRowHeight="12.75"/>
  <cols>
    <col min="1" max="1" width="0.74609375" style="0" customWidth="1"/>
    <col min="2" max="2" width="16.625" style="0" customWidth="1"/>
    <col min="3" max="3" width="44.00390625" style="0" customWidth="1"/>
    <col min="4" max="4" width="15.625" style="0" customWidth="1"/>
    <col min="5" max="5" width="14.875" style="0" customWidth="1"/>
    <col min="6" max="6" width="12.375" style="0" customWidth="1"/>
    <col min="7" max="7" width="11.75390625" style="0" customWidth="1"/>
    <col min="8" max="8" width="12.625" style="0" customWidth="1"/>
    <col min="9" max="9" width="14.875" style="0" customWidth="1"/>
    <col min="10" max="10" width="14.125" style="0" customWidth="1"/>
    <col min="11" max="11" width="11.625" style="0" customWidth="1"/>
    <col min="12" max="12" width="13.75390625" style="0" customWidth="1"/>
    <col min="13" max="13" width="13.625" style="0" customWidth="1"/>
    <col min="14" max="15" width="14.00390625" style="0" customWidth="1"/>
    <col min="16" max="16" width="18.625" style="0" customWidth="1"/>
  </cols>
  <sheetData>
    <row r="2" spans="12:16" ht="23.25">
      <c r="L2" s="33" t="s">
        <v>4</v>
      </c>
      <c r="N2" s="11"/>
      <c r="O2" s="11"/>
      <c r="P2" s="11"/>
    </row>
    <row r="3" spans="12:16" ht="23.25">
      <c r="L3" s="33" t="s">
        <v>31</v>
      </c>
      <c r="N3" s="11"/>
      <c r="O3" s="11"/>
      <c r="P3" s="11"/>
    </row>
    <row r="7" spans="3:16" ht="25.5">
      <c r="C7" s="42" t="s">
        <v>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3:16" ht="25.5">
      <c r="C8" s="42" t="s">
        <v>28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ht="13.5" customHeight="1"/>
    <row r="11" spans="4:16" ht="18.75">
      <c r="D11" s="3"/>
      <c r="E11" s="2"/>
      <c r="F11" s="2"/>
      <c r="G11" s="2"/>
      <c r="H11" s="2"/>
      <c r="I11" s="2"/>
      <c r="J11" s="2"/>
      <c r="K11" s="2"/>
      <c r="L11" s="3"/>
      <c r="P11" s="15" t="s">
        <v>24</v>
      </c>
    </row>
    <row r="13" spans="2:16" s="8" customFormat="1" ht="15.75">
      <c r="B13" s="37" t="s">
        <v>7</v>
      </c>
      <c r="C13" s="37" t="s">
        <v>8</v>
      </c>
      <c r="D13" s="34" t="s">
        <v>9</v>
      </c>
      <c r="E13" s="34" t="s">
        <v>10</v>
      </c>
      <c r="F13" s="34" t="s">
        <v>11</v>
      </c>
      <c r="G13" s="34" t="s">
        <v>12</v>
      </c>
      <c r="H13" s="34" t="s">
        <v>13</v>
      </c>
      <c r="I13" s="34" t="s">
        <v>14</v>
      </c>
      <c r="J13" s="34" t="s">
        <v>15</v>
      </c>
      <c r="K13" s="34" t="s">
        <v>16</v>
      </c>
      <c r="L13" s="34" t="s">
        <v>17</v>
      </c>
      <c r="M13" s="34" t="s">
        <v>18</v>
      </c>
      <c r="N13" s="34" t="s">
        <v>19</v>
      </c>
      <c r="O13" s="34" t="s">
        <v>20</v>
      </c>
      <c r="P13" s="43" t="s">
        <v>21</v>
      </c>
    </row>
    <row r="14" spans="2:16" s="8" customFormat="1" ht="15.75">
      <c r="B14" s="38"/>
      <c r="C14" s="3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44"/>
    </row>
    <row r="15" spans="2:16" s="8" customFormat="1" ht="15.75"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5"/>
    </row>
    <row r="16" spans="2:16" s="1" customFormat="1" ht="141" customHeight="1">
      <c r="B16" s="18">
        <v>14040000</v>
      </c>
      <c r="C16" s="16" t="s">
        <v>30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7">
        <v>0</v>
      </c>
      <c r="K16" s="27">
        <v>0</v>
      </c>
      <c r="L16" s="27">
        <v>0</v>
      </c>
      <c r="M16" s="26">
        <v>5000</v>
      </c>
      <c r="N16" s="26">
        <v>7000</v>
      </c>
      <c r="O16" s="26">
        <v>5890</v>
      </c>
      <c r="P16" s="30">
        <f>SUM(D16:O16)</f>
        <v>17890</v>
      </c>
    </row>
    <row r="17" spans="2:16" s="1" customFormat="1" ht="58.5" customHeight="1">
      <c r="B17" s="18">
        <v>18050400</v>
      </c>
      <c r="C17" s="16" t="s">
        <v>27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0</v>
      </c>
      <c r="K17" s="27">
        <v>0</v>
      </c>
      <c r="L17" s="27">
        <v>0</v>
      </c>
      <c r="M17" s="26">
        <v>4500</v>
      </c>
      <c r="N17" s="26">
        <v>6000</v>
      </c>
      <c r="O17" s="26">
        <v>4006</v>
      </c>
      <c r="P17" s="30">
        <f aca="true" t="shared" si="0" ref="P17:P27">SUM(D17:O17)</f>
        <v>14506</v>
      </c>
    </row>
    <row r="18" spans="2:16" s="1" customFormat="1" ht="30.75" customHeight="1" hidden="1">
      <c r="B18" s="24"/>
      <c r="C18" s="17" t="s">
        <v>26</v>
      </c>
      <c r="D18" s="21">
        <f>D17+D16</f>
        <v>0</v>
      </c>
      <c r="E18" s="21">
        <f aca="true" t="shared" si="1" ref="E18:O18">E17+E16</f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  <c r="J18" s="28">
        <f t="shared" si="1"/>
        <v>0</v>
      </c>
      <c r="K18" s="28">
        <f t="shared" si="1"/>
        <v>0</v>
      </c>
      <c r="L18" s="28">
        <f t="shared" si="1"/>
        <v>0</v>
      </c>
      <c r="M18" s="21">
        <f t="shared" si="1"/>
        <v>9500</v>
      </c>
      <c r="N18" s="21">
        <f t="shared" si="1"/>
        <v>13000</v>
      </c>
      <c r="O18" s="21">
        <f t="shared" si="1"/>
        <v>9896</v>
      </c>
      <c r="P18" s="30">
        <f t="shared" si="0"/>
        <v>32396</v>
      </c>
    </row>
    <row r="19" spans="2:16" s="1" customFormat="1" ht="40.5">
      <c r="B19" s="18">
        <v>18010700</v>
      </c>
      <c r="C19" s="16" t="s">
        <v>29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7">
        <v>0</v>
      </c>
      <c r="K19" s="27">
        <v>0</v>
      </c>
      <c r="L19" s="27">
        <v>0</v>
      </c>
      <c r="M19" s="26">
        <v>413</v>
      </c>
      <c r="N19" s="26">
        <v>300</v>
      </c>
      <c r="O19" s="26">
        <v>0</v>
      </c>
      <c r="P19" s="30">
        <f t="shared" si="0"/>
        <v>713</v>
      </c>
    </row>
    <row r="20" spans="2:16" s="1" customFormat="1" ht="46.5" customHeight="1">
      <c r="B20" s="18">
        <v>18010900</v>
      </c>
      <c r="C20" s="16" t="s">
        <v>25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7">
        <v>0</v>
      </c>
      <c r="K20" s="27">
        <v>0</v>
      </c>
      <c r="L20" s="27">
        <v>0</v>
      </c>
      <c r="M20" s="20">
        <v>413</v>
      </c>
      <c r="N20" s="20">
        <v>301</v>
      </c>
      <c r="O20" s="20">
        <v>0</v>
      </c>
      <c r="P20" s="31">
        <f t="shared" si="0"/>
        <v>714</v>
      </c>
    </row>
    <row r="21" spans="2:16" s="1" customFormat="1" ht="46.5" customHeight="1" hidden="1">
      <c r="B21" s="18">
        <v>13050500</v>
      </c>
      <c r="C21" s="16" t="s">
        <v>25</v>
      </c>
      <c r="D21" s="20"/>
      <c r="E21" s="20"/>
      <c r="F21" s="20"/>
      <c r="G21" s="20"/>
      <c r="H21" s="20"/>
      <c r="I21" s="20"/>
      <c r="J21" s="27"/>
      <c r="K21" s="27"/>
      <c r="L21" s="27"/>
      <c r="M21" s="20"/>
      <c r="N21" s="20"/>
      <c r="O21" s="20"/>
      <c r="P21" s="31">
        <f t="shared" si="0"/>
        <v>0</v>
      </c>
    </row>
    <row r="22" spans="2:16" s="1" customFormat="1" ht="26.25" hidden="1">
      <c r="B22" s="16"/>
      <c r="C22" s="18"/>
      <c r="D22" s="20"/>
      <c r="E22" s="20"/>
      <c r="F22" s="20"/>
      <c r="G22" s="20"/>
      <c r="H22" s="20"/>
      <c r="I22" s="20"/>
      <c r="J22" s="27"/>
      <c r="K22" s="27"/>
      <c r="L22" s="27"/>
      <c r="M22" s="20"/>
      <c r="N22" s="20"/>
      <c r="O22" s="20"/>
      <c r="P22" s="31">
        <f t="shared" si="0"/>
        <v>0</v>
      </c>
    </row>
    <row r="23" spans="2:16" s="1" customFormat="1" ht="9.75" customHeight="1" hidden="1">
      <c r="B23" s="16"/>
      <c r="C23" s="18"/>
      <c r="D23" s="20"/>
      <c r="E23" s="20"/>
      <c r="F23" s="20"/>
      <c r="G23" s="20"/>
      <c r="H23" s="20"/>
      <c r="I23" s="20"/>
      <c r="J23" s="27"/>
      <c r="K23" s="27"/>
      <c r="L23" s="27"/>
      <c r="M23" s="20"/>
      <c r="N23" s="20"/>
      <c r="O23" s="20"/>
      <c r="P23" s="31">
        <f t="shared" si="0"/>
        <v>0</v>
      </c>
    </row>
    <row r="24" spans="2:16" s="1" customFormat="1" ht="17.25" customHeight="1" hidden="1">
      <c r="B24" s="18">
        <v>10000000</v>
      </c>
      <c r="C24" s="19" t="s">
        <v>3</v>
      </c>
      <c r="D24" s="20"/>
      <c r="E24" s="20"/>
      <c r="F24" s="20"/>
      <c r="G24" s="20"/>
      <c r="H24" s="20"/>
      <c r="I24" s="20"/>
      <c r="J24" s="27"/>
      <c r="K24" s="27"/>
      <c r="L24" s="27"/>
      <c r="M24" s="20"/>
      <c r="N24" s="20"/>
      <c r="O24" s="20"/>
      <c r="P24" s="31">
        <f t="shared" si="0"/>
        <v>0</v>
      </c>
    </row>
    <row r="25" spans="2:16" s="1" customFormat="1" ht="26.25" hidden="1">
      <c r="B25" s="18">
        <v>16000000</v>
      </c>
      <c r="C25" s="16" t="s">
        <v>2</v>
      </c>
      <c r="D25" s="20"/>
      <c r="E25" s="20"/>
      <c r="F25" s="20"/>
      <c r="G25" s="20"/>
      <c r="H25" s="20"/>
      <c r="I25" s="20"/>
      <c r="J25" s="27"/>
      <c r="K25" s="27"/>
      <c r="L25" s="27"/>
      <c r="M25" s="20"/>
      <c r="N25" s="20"/>
      <c r="O25" s="20"/>
      <c r="P25" s="31">
        <f t="shared" si="0"/>
        <v>0</v>
      </c>
    </row>
    <row r="26" spans="2:16" s="1" customFormat="1" ht="26.25" hidden="1">
      <c r="B26" s="18">
        <v>16010000</v>
      </c>
      <c r="C26" s="16" t="s">
        <v>1</v>
      </c>
      <c r="D26" s="20"/>
      <c r="E26" s="20"/>
      <c r="F26" s="20"/>
      <c r="G26" s="20"/>
      <c r="H26" s="20"/>
      <c r="I26" s="20"/>
      <c r="J26" s="27"/>
      <c r="K26" s="27"/>
      <c r="L26" s="27"/>
      <c r="M26" s="20"/>
      <c r="N26" s="20"/>
      <c r="O26" s="20"/>
      <c r="P26" s="31">
        <f t="shared" si="0"/>
        <v>0</v>
      </c>
    </row>
    <row r="27" spans="2:16" s="1" customFormat="1" ht="26.25" hidden="1">
      <c r="B27" s="18">
        <v>16010500</v>
      </c>
      <c r="C27" s="16" t="s">
        <v>0</v>
      </c>
      <c r="D27" s="20"/>
      <c r="E27" s="20"/>
      <c r="F27" s="20"/>
      <c r="G27" s="20"/>
      <c r="H27" s="20"/>
      <c r="I27" s="20"/>
      <c r="J27" s="27"/>
      <c r="K27" s="27"/>
      <c r="L27" s="27"/>
      <c r="M27" s="20"/>
      <c r="N27" s="20"/>
      <c r="O27" s="20"/>
      <c r="P27" s="31">
        <f t="shared" si="0"/>
        <v>0</v>
      </c>
    </row>
    <row r="28" spans="2:16" ht="33" customHeight="1">
      <c r="B28" s="40" t="s">
        <v>6</v>
      </c>
      <c r="C28" s="41"/>
      <c r="D28" s="25">
        <f>D19+D17+D16</f>
        <v>0</v>
      </c>
      <c r="E28" s="25">
        <f aca="true" t="shared" si="2" ref="E28:L28">E19+E17+E16</f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9">
        <f t="shared" si="2"/>
        <v>0</v>
      </c>
      <c r="K28" s="29">
        <f t="shared" si="2"/>
        <v>0</v>
      </c>
      <c r="L28" s="29">
        <f t="shared" si="2"/>
        <v>0</v>
      </c>
      <c r="M28" s="25">
        <f>M16+M17+M19+M20</f>
        <v>10326</v>
      </c>
      <c r="N28" s="25">
        <f>N16+N17+N19+N20</f>
        <v>13601</v>
      </c>
      <c r="O28" s="25">
        <f>O16+O17+O19+O20</f>
        <v>9896</v>
      </c>
      <c r="P28" s="32">
        <f>P16+P17+P19+P20</f>
        <v>33823</v>
      </c>
    </row>
    <row r="30" spans="2:16" ht="12.75">
      <c r="B30" s="2"/>
      <c r="C30" s="3"/>
      <c r="D30" s="3"/>
      <c r="E30" s="3"/>
      <c r="F30" s="3"/>
      <c r="G30" s="3"/>
      <c r="H30" s="3"/>
      <c r="I30" s="3"/>
      <c r="J30" s="3"/>
      <c r="K30" s="3"/>
      <c r="L30" s="4"/>
      <c r="M30" s="5"/>
      <c r="N30" s="6"/>
      <c r="O30" s="5"/>
      <c r="P30" s="7"/>
    </row>
    <row r="31" spans="2:16" ht="12.75">
      <c r="B31" s="2"/>
      <c r="C31" s="3"/>
      <c r="D31" s="3"/>
      <c r="E31" s="3"/>
      <c r="F31" s="3"/>
      <c r="G31" s="3"/>
      <c r="H31" s="3"/>
      <c r="I31" s="3"/>
      <c r="J31" s="3"/>
      <c r="K31" s="3"/>
      <c r="L31" s="4"/>
      <c r="M31" s="5"/>
      <c r="N31" s="6"/>
      <c r="O31" s="5"/>
      <c r="P31" s="7"/>
    </row>
    <row r="32" spans="2:16" ht="12.75">
      <c r="B32" s="2"/>
      <c r="C32" s="3"/>
      <c r="D32" s="3"/>
      <c r="E32" s="3"/>
      <c r="F32" s="3"/>
      <c r="G32" s="3"/>
      <c r="H32" s="3"/>
      <c r="I32" s="3"/>
      <c r="J32" s="3"/>
      <c r="K32" s="3"/>
      <c r="L32" s="4"/>
      <c r="M32" s="5"/>
      <c r="N32" s="6"/>
      <c r="O32" s="5"/>
      <c r="P32" s="7"/>
    </row>
    <row r="33" spans="3:11" s="10" customFormat="1" ht="20.25">
      <c r="C33" s="22" t="s">
        <v>22</v>
      </c>
      <c r="D33" s="12"/>
      <c r="E33" s="12"/>
      <c r="F33" s="13"/>
      <c r="G33" s="13"/>
      <c r="H33" s="13"/>
      <c r="I33" s="12"/>
      <c r="J33" s="23" t="s">
        <v>23</v>
      </c>
      <c r="K33" s="14"/>
    </row>
    <row r="34" spans="3:10" ht="12.75">
      <c r="C34" s="9"/>
      <c r="D34" s="9"/>
      <c r="E34" s="9"/>
      <c r="F34" s="9"/>
      <c r="G34" s="9"/>
      <c r="H34" s="9"/>
      <c r="I34" s="9"/>
      <c r="J34" s="9"/>
    </row>
  </sheetData>
  <sheetProtection/>
  <mergeCells count="18">
    <mergeCell ref="B28:C28"/>
    <mergeCell ref="C7:P7"/>
    <mergeCell ref="N13:N15"/>
    <mergeCell ref="O13:O15"/>
    <mergeCell ref="F13:F15"/>
    <mergeCell ref="G13:G15"/>
    <mergeCell ref="H13:H15"/>
    <mergeCell ref="I13:I15"/>
    <mergeCell ref="C8:P8"/>
    <mergeCell ref="P13:P15"/>
    <mergeCell ref="J13:J15"/>
    <mergeCell ref="K13:K15"/>
    <mergeCell ref="L13:L15"/>
    <mergeCell ref="M13:M15"/>
    <mergeCell ref="B13:B15"/>
    <mergeCell ref="C13:C15"/>
    <mergeCell ref="D13:D15"/>
    <mergeCell ref="E13:E15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Admin</cp:lastModifiedBy>
  <cp:lastPrinted>2015-07-13T11:27:10Z</cp:lastPrinted>
  <dcterms:created xsi:type="dcterms:W3CDTF">2005-05-19T15:50:26Z</dcterms:created>
  <dcterms:modified xsi:type="dcterms:W3CDTF">2015-10-21T05:40:20Z</dcterms:modified>
  <cp:category/>
  <cp:version/>
  <cp:contentType/>
  <cp:contentStatus/>
</cp:coreProperties>
</file>