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440" windowHeight="12492" activeTab="0"/>
  </bookViews>
  <sheets>
    <sheet name="0913111" sheetId="1" r:id="rId1"/>
  </sheets>
  <definedNames/>
  <calcPr fullCalcOnLoad="1"/>
</workbook>
</file>

<file path=xl/sharedStrings.xml><?xml version="1.0" encoding="utf-8"?>
<sst xmlns="http://schemas.openxmlformats.org/spreadsheetml/2006/main" count="487" uniqueCount="148">
  <si>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</si>
  <si>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</si>
  <si>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</si>
  <si>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</si>
  <si>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</si>
  <si>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r>
      <t>         (КПКВК ДБ</t>
    </r>
    <r>
      <rPr>
        <b/>
        <sz val="12"/>
        <color indexed="8"/>
        <rFont val="Times New Roman"/>
        <family val="1"/>
      </rPr>
      <t xml:space="preserve"> (МБ))           (КФКВК)                 (найменування бюджетної програми) </t>
    </r>
  </si>
  <si>
    <t>4. 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</si>
  <si>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</si>
  <si>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</si>
  <si>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</si>
  <si>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</si>
  <si>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</si>
  <si>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</si>
  <si>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</si>
  <si>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</si>
  <si>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</si>
  <si>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</si>
  <si>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</si>
  <si>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</si>
  <si>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</si>
  <si>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</si>
  <si>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</si>
  <si>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Напрям використання бюджетних коштів </t>
  </si>
  <si>
    <t>Пояснення причин відхилення касових видатків (наданих кредитів) за напрямом використання бюджетних коштів від планового показника </t>
  </si>
  <si>
    <t>1.2 </t>
  </si>
  <si>
    <t>1.3 </t>
  </si>
  <si>
    <t>…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</si>
  <si>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</si>
  <si>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</si>
  <si>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</si>
  <si>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</si>
  <si>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</si>
  <si>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</si>
  <si>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</si>
  <si>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</si>
  <si>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</si>
  <si>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</si>
  <si>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</si>
  <si>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</si>
  <si>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</si>
  <si>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</si>
  <si>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</si>
  <si>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</si>
  <si>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</si>
  <si>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</si>
  <si>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</si>
  <si>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</si>
  <si>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</si>
  <si>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</si>
  <si>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</si>
  <si>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</si>
  <si>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</si>
  <si>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r>
      <t>Напрям використання бюджетних коштів</t>
    </r>
    <r>
      <rPr>
        <vertAlign val="superscript"/>
        <sz val="12"/>
        <color indexed="8"/>
        <rFont val="Times New Roman"/>
        <family val="1"/>
      </rPr>
      <t>1</t>
    </r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</si>
  <si>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</si>
  <si>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</si>
  <si>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продукту </t>
  </si>
  <si>
    <t>ефективності </t>
  </si>
  <si>
    <t>4. </t>
  </si>
  <si>
    <t>якості </t>
  </si>
  <si>
    <r>
      <t>Напрям використання бюджетних коштів</t>
    </r>
    <r>
      <rPr>
        <sz val="12"/>
        <color indexed="8"/>
        <rFont val="Times New Roman"/>
        <family val="1"/>
      </rPr>
      <t> </t>
    </r>
  </si>
  <si>
    <t>____________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</si>
  <si>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</si>
  <si>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</si>
  <si>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</si>
  <si>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</si>
  <si>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</si>
  <si>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</si>
  <si>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</si>
  <si>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 </t>
  </si>
  <si>
    <t>Пояснення щодо динаміки результативних показників за відповідним напрямом використання бюджетних коштів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</si>
  <si>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</si>
  <si>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</si>
  <si>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</si>
  <si>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</si>
  <si>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</si>
  <si>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</si>
  <si>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</si>
  <si>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</si>
  <si>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</si>
  <si>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</si>
  <si>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</si>
  <si>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</si>
  <si>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</si>
  <si>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</si>
  <si>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</si>
  <si>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</si>
  <si>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</si>
  <si>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</si>
  <si>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</si>
  <si>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</si>
  <si>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</si>
  <si>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</si>
  <si>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</si>
  <si>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</si>
  <si>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</si>
  <si>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</si>
  <si>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</si>
  <si>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</si>
  <si>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</si>
  <si>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</si>
  <si>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</si>
  <si>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</si>
  <si>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</si>
  <si>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</si>
  <si>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</si>
  <si>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</si>
  <si>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_________</t>
  </si>
  <si>
    <t>(підпис) </t>
  </si>
  <si>
    <t>(додаток із змінами, внесеними згідно з наказом</t>
  </si>
  <si>
    <t>Міністерства фінансів України від 12.01.2012 р. N 13)</t>
  </si>
  <si>
    <t xml:space="preserve">____________ </t>
  </si>
  <si>
    <t>кількість штатних одиниць (одиниць)</t>
  </si>
  <si>
    <t>Головний спеціаліст-бухгалтер</t>
  </si>
  <si>
    <t>актуальності бюджетної програми:</t>
  </si>
  <si>
    <t>ефективності бюджетної програми:</t>
  </si>
  <si>
    <t>корисності бюджетної програм:</t>
  </si>
  <si>
    <t>2.2.</t>
  </si>
  <si>
    <t>Наталія ПОЛЬСКА</t>
  </si>
  <si>
    <t xml:space="preserve"> довгострокових наслідків бюджетної програми:</t>
  </si>
  <si>
    <t xml:space="preserve">за 2020 рік </t>
  </si>
  <si>
    <t>Утиримання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</si>
  <si>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3. ______0913111___ _______1040___________</t>
  </si>
  <si>
    <t>Видатки (надані кредити)  0913111</t>
  </si>
  <si>
    <t>Забезпечення надання соціальних послуг дітям, які опинились у складних життєвих обставинах, та забезпечення соціально - пправового захисту дітей</t>
  </si>
  <si>
    <t>Забезпечити надання дітям віком від 3 до 18 років, які опинились у складних життєвих обставинах комплексної соціальної, психологічної, педагогічної, медичної, правової та інших видів допомоги центрами соціально - психологічної реабілітації дітей</t>
  </si>
  <si>
    <t>Відхилення у сумі 2 грн. за загальним фондом склалося: залишок невикористаних асигнувань по КЕКВ 2270 - 2 грн.(у тому числі КЕКВ 2271 - 1 грн., КЕКВ 2272 - 1 грн.) За спеціальним фондом відхилень немає. </t>
  </si>
  <si>
    <t>Відхилень фактичних обсягів надходжень від планових немає.</t>
  </si>
  <si>
    <t>Пояснення щодо розбіжностей між фактичними та плановими результативними показниками: Штатний розпис затверджений на 32 тарифні ставки, фактично у 2020 році працювало 27 осіб, або 26,5 тарифні ставки. В розрахунок заробітної плати на 2020 рік не були враховані вакантні ставки, а саме: медична сестра - 1 ставка, юрисконсульт провідний - 1 ставка, лікар - психотерапевт - 0,5 ставки, практичний психолог - 0,5 ставки, інструктор з праці - 0,5 ставки, дезінфектор - 0,5 ставки, прибиральник службових приміщень - 0,5 ставки. В розрахунок заробітної плати врахований практичний психолог 1 ставка, яка знаходиться у декретній відпустці по догляду за дитиною до трьох років, згідно наказу № 88-к від 23.11.2019 року</t>
  </si>
  <si>
    <t>кількість соціальних послуг, наданих центром при тривалому (стаціонарному) перебуванні (осіб)</t>
  </si>
  <si>
    <t>кількість осіб, які перебували протягом року у центрі соціально - психологічної реабілітації дітей (осіб)</t>
  </si>
  <si>
    <t>Відхилення: Зменшення кількості осіб та соціальних послуг у 2020 році на 31 особу за рахунок всеукраїнському карантину з 12.03.2020 по 31.12.2020.</t>
  </si>
  <si>
    <t>Середньорічні витрати на одне місце в центрі соціально - психологічної реабілітації дітей (грн.)</t>
  </si>
  <si>
    <t>середні витрати на надання однієї соціальної послуги (грн.)</t>
  </si>
  <si>
    <t>Середньмісячна заробітна плата працівника центру соціально - психологічної реабілітації дітей (грн.)</t>
  </si>
  <si>
    <t>Пояснення щодо розбіжностей між фактичними та плановими результативними показниками:                                                                                                                                                                                                                                                                                                                                                            Відхилення: Середні витрати на надання однієї соціальної послуги по загальному фонду збільшились на 34573 грн.за рахунок зменшення осіб, які перебували протягом року у Комунальному закладі "Лисичанський центр соціально - психологічної реабілітації дітей".</t>
  </si>
  <si>
    <t>Відхилення: Збільшення середньорічної заробітної плати по загальному фонду складає 1 017 грн. за рахунок 0,5 ставки музичного керівника, звільнений 31.08.2020, та прийнятий 01.10.2020. А також практичний психолог знаходиться у декретній відпустці з 23 листопада 2019, наказ № 88-к від 23.11.2019.</t>
  </si>
  <si>
    <t>Зменшення, або збільшення кількості дітей, які перебували в закладах соціального захисту в регіоні за рік, порівняно з попереднім роком  (%)</t>
  </si>
  <si>
    <t>кількість дітей позбавлених батьківського піклування, повернутих в сім’ю протягом року (осіб)</t>
  </si>
  <si>
    <t>Кількість дітей-сиріт та дітей позбавлених батьківського піклування, влаштованих у сімї громадян України (усиновлення, опіка,піклування,патронат, прийомні сімї та дитячі будинки сімейного типу) протягом року (осіб)</t>
  </si>
  <si>
    <t>Пояснення щодо розбіжностей між фактичними та плановими результативними показниками: Влаштуванням та вибуттям дітей з Центру займаються Служби у справах дітей ВЦА міста Лисичанськ Луганської області (згідно Положенню Центра); Документи на позбавлення батьківських прав надаються до судів також Службами у справах дітей. Згідно Положенню - Центр це заклад, який надає різну допомогу дітям, які опинились в складних життєвих обставинах.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</si>
  <si>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показників: Використання бюджетних коштів здійснювалось в межах кошторисних призначень. Розглянувши результативні показники бюджетної програми можна зробити оцінку відповідності фактичних показників проведеним видаткам, а саме: відхилення свідчать про те, що планові показники були виконані в повному обсязі. Центр бюджетними коштами здійснювалось в межах кошторисних призначень.</t>
  </si>
  <si>
    <t>Станом на кінець 2020 року кредиторська заборгованість відсутня, дебіторська заборгованість складає 5,884 тис.грн. по КЕКВ 2210 (передплата періодичних видань Комплект "Бюджетна бухгалтерія + Оплата праці".</t>
  </si>
  <si>
    <t>У зв'язку з кількістю перебування вихованців та надання послуг, Програма носить актуальний характер.</t>
  </si>
  <si>
    <t xml:space="preserve">Дана Програма забезпечує своєчасне та повне додержання законодавства у сфері соціальних послуг, здійснення контролю. </t>
  </si>
  <si>
    <t>Додержання законодавства у сфері соціальних послуг дітям, які опинились у складних життєвих обставинах.</t>
  </si>
  <si>
    <t>У зв'язку з постійною необхідністю інформаційної підтримки, Програма має довгостроковий термін дії.</t>
  </si>
  <si>
    <r>
      <rPr>
        <b/>
        <u val="single"/>
        <sz val="12"/>
        <color indexed="8"/>
        <rFont val="Times New Roman"/>
        <family val="1"/>
      </rPr>
      <t xml:space="preserve"> Станом на початок 2020 року дебіторська та кредиторська заборгованності по загальному фонду відсутня. </t>
    </r>
    <r>
      <rPr>
        <b/>
        <sz val="12"/>
        <color indexed="8"/>
        <rFont val="Times New Roman"/>
        <family val="1"/>
      </rPr>
      <t xml:space="preserve"> </t>
    </r>
  </si>
  <si>
    <r>
      <t>____</t>
    </r>
    <r>
      <rPr>
        <b/>
        <u val="single"/>
        <sz val="12"/>
        <color indexed="8"/>
        <rFont val="Times New Roman"/>
        <family val="1"/>
      </rPr>
      <t>Фінансових порушень по даній Програмі за звітній період не виявлено.</t>
    </r>
    <r>
      <rPr>
        <b/>
        <sz val="12"/>
        <color indexed="8"/>
        <rFont val="Times New Roman"/>
        <family val="1"/>
      </rPr>
      <t xml:space="preserve">_____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</si>
</sst>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56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5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53" fillId="0" borderId="14" xfId="0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 wrapText="1"/>
    </xf>
    <xf numFmtId="173" fontId="1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" fillId="0" borderId="10" xfId="0" applyNumberFormat="1" applyFont="1" applyBorder="1" applyAlignment="1">
      <alignment horizontal="center" wrapText="1"/>
    </xf>
    <xf numFmtId="0" fontId="54" fillId="0" borderId="14" xfId="0" applyFont="1" applyBorder="1" applyAlignment="1">
      <alignment vertical="center" wrapText="1"/>
    </xf>
    <xf numFmtId="0" fontId="54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52" fillId="0" borderId="0" xfId="0" applyFont="1" applyBorder="1" applyAlignment="1">
      <alignment vertical="center" wrapText="1"/>
    </xf>
    <xf numFmtId="0" fontId="10" fillId="0" borderId="15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center" wrapText="1"/>
    </xf>
    <xf numFmtId="0" fontId="14" fillId="0" borderId="17" xfId="0" applyFont="1" applyBorder="1" applyAlignment="1">
      <alignment horizontal="left" wrapText="1"/>
    </xf>
    <xf numFmtId="0" fontId="52" fillId="33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8" xfId="0" applyFont="1" applyBorder="1" applyAlignment="1">
      <alignment horizontal="justify" wrapText="1"/>
    </xf>
    <xf numFmtId="0" fontId="1" fillId="0" borderId="20" xfId="0" applyFont="1" applyBorder="1" applyAlignment="1">
      <alignment horizontal="justify" wrapText="1"/>
    </xf>
    <xf numFmtId="0" fontId="3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5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173" fontId="1" fillId="0" borderId="14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1"/>
  <sheetViews>
    <sheetView tabSelected="1" zoomScalePageLayoutView="0" workbookViewId="0" topLeftCell="A1">
      <selection activeCell="A186" sqref="A186:K186"/>
    </sheetView>
  </sheetViews>
  <sheetFormatPr defaultColWidth="9.00390625" defaultRowHeight="12.75"/>
  <cols>
    <col min="1" max="1" width="7.625" style="0" customWidth="1"/>
    <col min="2" max="2" width="28.50390625" style="0" customWidth="1"/>
    <col min="3" max="3" width="12.375" style="0" customWidth="1"/>
    <col min="4" max="4" width="9.50390625" style="0" customWidth="1"/>
    <col min="5" max="5" width="9.875" style="0" customWidth="1"/>
    <col min="6" max="7" width="13.375" style="0" customWidth="1"/>
    <col min="8" max="8" width="12.00390625" style="0" customWidth="1"/>
    <col min="9" max="9" width="14.625" style="0" customWidth="1"/>
    <col min="10" max="10" width="10.50390625" style="0" customWidth="1"/>
    <col min="11" max="11" width="9.625" style="0" customWidth="1"/>
    <col min="12" max="12" width="11.50390625" style="0" customWidth="1"/>
  </cols>
  <sheetData>
    <row r="1" spans="1:12" ht="1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4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12" ht="17.25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7.25">
      <c r="A5" s="46" t="s">
        <v>119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ht="12.75">
      <c r="A6" s="1"/>
    </row>
    <row r="7" spans="1:12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21.75" customHeight="1">
      <c r="A8" s="48" t="e">
        <f>#REF!</f>
        <v>#REF!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15" customHeight="1">
      <c r="A9" s="49" t="s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5" customHeight="1">
      <c r="A11" s="48" t="e">
        <f>#REF!</f>
        <v>#REF!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6.5" customHeight="1">
      <c r="A12" s="49" t="s">
        <v>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ht="12.75">
      <c r="A13" s="2"/>
    </row>
    <row r="14" spans="1:12" ht="33.75" customHeight="1">
      <c r="A14" s="51" t="s">
        <v>121</v>
      </c>
      <c r="B14" s="51"/>
      <c r="C14" s="51"/>
      <c r="D14" s="48" t="s">
        <v>120</v>
      </c>
      <c r="E14" s="48"/>
      <c r="F14" s="48"/>
      <c r="G14" s="48"/>
      <c r="H14" s="48"/>
      <c r="I14" s="48"/>
      <c r="J14" s="48"/>
      <c r="K14" s="48"/>
      <c r="L14" s="48"/>
    </row>
    <row r="15" spans="1:12" ht="13.5" customHeight="1">
      <c r="A15" s="49" t="s">
        <v>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ht="12.75">
      <c r="A16" s="2"/>
    </row>
    <row r="17" spans="1:11" ht="30" customHeight="1">
      <c r="A17" s="52" t="s">
        <v>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ht="29.25" customHeight="1">
      <c r="A18" s="96" t="s">
        <v>123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ht="12.75">
      <c r="A19" s="2"/>
    </row>
    <row r="20" spans="1:11" ht="19.5" customHeight="1">
      <c r="A20" s="52" t="s">
        <v>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ht="12.75">
      <c r="A21" s="2"/>
    </row>
    <row r="22" spans="1:12" ht="18" customHeight="1">
      <c r="A22" s="52" t="s">
        <v>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ht="15">
      <c r="A23" s="3"/>
    </row>
    <row r="24" spans="1:12" ht="15.75" customHeight="1">
      <c r="A24" s="53" t="s">
        <v>9</v>
      </c>
      <c r="B24" s="55" t="s">
        <v>10</v>
      </c>
      <c r="C24" s="57" t="s">
        <v>11</v>
      </c>
      <c r="D24" s="58"/>
      <c r="E24" s="58"/>
      <c r="F24" s="59"/>
      <c r="G24" s="57" t="s">
        <v>12</v>
      </c>
      <c r="H24" s="58"/>
      <c r="I24" s="59"/>
      <c r="J24" s="57" t="s">
        <v>13</v>
      </c>
      <c r="K24" s="58"/>
      <c r="L24" s="59"/>
    </row>
    <row r="25" spans="1:12" ht="46.5">
      <c r="A25" s="54"/>
      <c r="B25" s="56"/>
      <c r="C25" s="57" t="s">
        <v>14</v>
      </c>
      <c r="D25" s="59"/>
      <c r="E25" s="4" t="s">
        <v>15</v>
      </c>
      <c r="F25" s="4" t="s">
        <v>16</v>
      </c>
      <c r="G25" s="4" t="s">
        <v>14</v>
      </c>
      <c r="H25" s="4" t="s">
        <v>15</v>
      </c>
      <c r="I25" s="4" t="s">
        <v>16</v>
      </c>
      <c r="J25" s="4" t="s">
        <v>14</v>
      </c>
      <c r="K25" s="4" t="s">
        <v>15</v>
      </c>
      <c r="L25" s="4" t="s">
        <v>16</v>
      </c>
    </row>
    <row r="26" spans="1:12" ht="31.5" customHeight="1">
      <c r="A26" s="4" t="s">
        <v>17</v>
      </c>
      <c r="B26" s="5" t="s">
        <v>122</v>
      </c>
      <c r="C26" s="57">
        <v>3407.89</v>
      </c>
      <c r="D26" s="59"/>
      <c r="E26" s="4">
        <v>356.164</v>
      </c>
      <c r="F26" s="4">
        <f>C26+E26</f>
        <v>3764.054</v>
      </c>
      <c r="G26" s="28">
        <v>3407.888</v>
      </c>
      <c r="H26" s="4">
        <v>356.164</v>
      </c>
      <c r="I26" s="28">
        <f>G26+H26</f>
        <v>3764.0519999999997</v>
      </c>
      <c r="J26" s="28">
        <f>I26-F26</f>
        <v>-0.0020000000004074536</v>
      </c>
      <c r="K26" s="4">
        <f>H26-E26</f>
        <v>0</v>
      </c>
      <c r="L26" s="28">
        <f>J26+K26</f>
        <v>-0.0020000000004074536</v>
      </c>
    </row>
    <row r="27" spans="1:12" ht="30" customHeight="1">
      <c r="A27" s="106" t="s">
        <v>125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8"/>
    </row>
    <row r="28" spans="1:12" ht="15.75" customHeight="1">
      <c r="A28" s="5" t="s">
        <v>19</v>
      </c>
      <c r="B28" s="6" t="s">
        <v>20</v>
      </c>
      <c r="C28" s="57" t="s">
        <v>19</v>
      </c>
      <c r="D28" s="59"/>
      <c r="E28" s="4" t="s">
        <v>19</v>
      </c>
      <c r="F28" s="4" t="s">
        <v>19</v>
      </c>
      <c r="G28" s="4" t="s">
        <v>19</v>
      </c>
      <c r="H28" s="4" t="s">
        <v>19</v>
      </c>
      <c r="I28" s="4" t="s">
        <v>19</v>
      </c>
      <c r="J28" s="4" t="s">
        <v>19</v>
      </c>
      <c r="K28" s="4" t="s">
        <v>19</v>
      </c>
      <c r="L28" s="4" t="s">
        <v>19</v>
      </c>
    </row>
    <row r="29" spans="1:12" ht="150.75" customHeight="1">
      <c r="A29" s="4" t="s">
        <v>21</v>
      </c>
      <c r="B29" s="34" t="s">
        <v>124</v>
      </c>
      <c r="C29" s="57">
        <f>C26</f>
        <v>3407.89</v>
      </c>
      <c r="D29" s="59"/>
      <c r="E29" s="4">
        <v>356.164</v>
      </c>
      <c r="F29" s="4">
        <f>C29+E29</f>
        <v>3764.054</v>
      </c>
      <c r="G29" s="28">
        <f>G26</f>
        <v>3407.888</v>
      </c>
      <c r="H29" s="4">
        <v>356.164</v>
      </c>
      <c r="I29" s="28">
        <f>G29+H29</f>
        <v>3764.0519999999997</v>
      </c>
      <c r="J29" s="28">
        <f>G29-C29</f>
        <v>-0.0019999999999527063</v>
      </c>
      <c r="K29" s="4">
        <f>H29-E29</f>
        <v>0</v>
      </c>
      <c r="L29" s="28">
        <f>J29+K29</f>
        <v>-0.0019999999999527063</v>
      </c>
    </row>
    <row r="30" spans="1:12" ht="29.25" customHeight="1">
      <c r="A30" s="106" t="s">
        <v>125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8"/>
    </row>
    <row r="31" spans="1:12" ht="36" customHeight="1" hidden="1">
      <c r="A31" s="4" t="s">
        <v>24</v>
      </c>
      <c r="B31" s="5" t="s">
        <v>22</v>
      </c>
      <c r="C31" s="57" t="s">
        <v>19</v>
      </c>
      <c r="D31" s="59"/>
      <c r="E31" s="4" t="s">
        <v>19</v>
      </c>
      <c r="F31" s="4" t="s">
        <v>19</v>
      </c>
      <c r="G31" s="4" t="s">
        <v>19</v>
      </c>
      <c r="H31" s="4" t="s">
        <v>19</v>
      </c>
      <c r="I31" s="4" t="s">
        <v>19</v>
      </c>
      <c r="J31" s="4" t="s">
        <v>19</v>
      </c>
      <c r="K31" s="4" t="s">
        <v>19</v>
      </c>
      <c r="L31" s="4" t="s">
        <v>19</v>
      </c>
    </row>
    <row r="32" spans="1:12" ht="15.75" customHeight="1" hidden="1">
      <c r="A32" s="57" t="s">
        <v>23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</row>
    <row r="33" spans="1:12" ht="15.75" customHeight="1" hidden="1">
      <c r="A33" s="4" t="s">
        <v>25</v>
      </c>
      <c r="B33" s="60" t="s">
        <v>26</v>
      </c>
      <c r="C33" s="61"/>
      <c r="D33" s="4" t="s">
        <v>19</v>
      </c>
      <c r="E33" s="4" t="s">
        <v>19</v>
      </c>
      <c r="F33" s="4" t="s">
        <v>19</v>
      </c>
      <c r="G33" s="4" t="s">
        <v>19</v>
      </c>
      <c r="H33" s="4" t="s">
        <v>19</v>
      </c>
      <c r="I33" s="4" t="s">
        <v>19</v>
      </c>
      <c r="J33" s="4" t="s">
        <v>19</v>
      </c>
      <c r="K33" s="4" t="s">
        <v>19</v>
      </c>
      <c r="L33" s="4" t="s">
        <v>19</v>
      </c>
    </row>
    <row r="34" spans="1:12" ht="12.75" hidden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9"/>
    </row>
    <row r="35" ht="10.5" customHeight="1">
      <c r="A35" s="3"/>
    </row>
    <row r="36" spans="1:12" ht="15.75" customHeight="1">
      <c r="A36" s="62" t="s">
        <v>27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ht="12.75">
      <c r="A37" s="2"/>
    </row>
    <row r="38" spans="1:12" ht="15.75" customHeight="1">
      <c r="A38" s="45" t="s">
        <v>28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ht="8.25" customHeight="1">
      <c r="A39" s="3"/>
    </row>
    <row r="40" spans="1:12" ht="24" customHeight="1">
      <c r="A40" s="10" t="s">
        <v>9</v>
      </c>
      <c r="B40" s="63" t="s">
        <v>10</v>
      </c>
      <c r="C40" s="63"/>
      <c r="D40" s="63"/>
      <c r="E40" s="63" t="s">
        <v>11</v>
      </c>
      <c r="F40" s="63"/>
      <c r="G40" s="63"/>
      <c r="H40" s="63" t="s">
        <v>12</v>
      </c>
      <c r="I40" s="63"/>
      <c r="J40" s="63"/>
      <c r="K40" s="63" t="s">
        <v>13</v>
      </c>
      <c r="L40" s="63"/>
    </row>
    <row r="41" spans="1:12" ht="15.75" customHeight="1">
      <c r="A41" s="11" t="s">
        <v>17</v>
      </c>
      <c r="B41" s="64" t="s">
        <v>29</v>
      </c>
      <c r="C41" s="64"/>
      <c r="D41" s="64"/>
      <c r="E41" s="63" t="s">
        <v>30</v>
      </c>
      <c r="F41" s="63"/>
      <c r="G41" s="63"/>
      <c r="H41" s="105">
        <v>3</v>
      </c>
      <c r="I41" s="105"/>
      <c r="J41" s="105"/>
      <c r="K41" s="63" t="s">
        <v>30</v>
      </c>
      <c r="L41" s="63"/>
    </row>
    <row r="42" spans="1:12" ht="15.75" customHeight="1">
      <c r="A42" s="11" t="s">
        <v>19</v>
      </c>
      <c r="B42" s="64" t="s">
        <v>31</v>
      </c>
      <c r="C42" s="64"/>
      <c r="D42" s="64"/>
      <c r="E42" s="63" t="s">
        <v>19</v>
      </c>
      <c r="F42" s="63"/>
      <c r="G42" s="63"/>
      <c r="H42" s="63" t="s">
        <v>19</v>
      </c>
      <c r="I42" s="63"/>
      <c r="J42" s="63"/>
      <c r="K42" s="63" t="s">
        <v>19</v>
      </c>
      <c r="L42" s="63"/>
    </row>
    <row r="43" spans="1:12" ht="15.75" customHeight="1">
      <c r="A43" s="11" t="s">
        <v>21</v>
      </c>
      <c r="B43" s="64" t="s">
        <v>32</v>
      </c>
      <c r="C43" s="64"/>
      <c r="D43" s="64"/>
      <c r="E43" s="63" t="s">
        <v>30</v>
      </c>
      <c r="F43" s="63"/>
      <c r="G43" s="63"/>
      <c r="H43" s="105">
        <v>3</v>
      </c>
      <c r="I43" s="105"/>
      <c r="J43" s="105"/>
      <c r="K43" s="63" t="s">
        <v>30</v>
      </c>
      <c r="L43" s="63"/>
    </row>
    <row r="44" spans="1:12" ht="15.75" customHeight="1">
      <c r="A44" s="11" t="s">
        <v>24</v>
      </c>
      <c r="B44" s="64" t="s">
        <v>33</v>
      </c>
      <c r="C44" s="64"/>
      <c r="D44" s="64"/>
      <c r="E44" s="63" t="s">
        <v>30</v>
      </c>
      <c r="F44" s="63"/>
      <c r="G44" s="63"/>
      <c r="H44" s="63" t="s">
        <v>19</v>
      </c>
      <c r="I44" s="63"/>
      <c r="J44" s="63"/>
      <c r="K44" s="63" t="s">
        <v>30</v>
      </c>
      <c r="L44" s="63"/>
    </row>
    <row r="45" spans="1:12" ht="30" customHeight="1">
      <c r="A45" s="65" t="s">
        <v>34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7"/>
    </row>
    <row r="46" spans="1:12" ht="15.75" customHeight="1">
      <c r="A46" s="11" t="s">
        <v>35</v>
      </c>
      <c r="B46" s="64" t="s">
        <v>36</v>
      </c>
      <c r="C46" s="64"/>
      <c r="D46" s="64"/>
      <c r="E46" s="63">
        <v>353.164</v>
      </c>
      <c r="F46" s="63"/>
      <c r="G46" s="63"/>
      <c r="H46" s="63">
        <v>356.164</v>
      </c>
      <c r="I46" s="63"/>
      <c r="J46" s="63"/>
      <c r="K46" s="63" t="s">
        <v>19</v>
      </c>
      <c r="L46" s="63"/>
    </row>
    <row r="47" spans="1:12" ht="15.75" customHeight="1">
      <c r="A47" s="11" t="s">
        <v>19</v>
      </c>
      <c r="B47" s="64" t="s">
        <v>31</v>
      </c>
      <c r="C47" s="64"/>
      <c r="D47" s="64"/>
      <c r="E47" s="63" t="s">
        <v>19</v>
      </c>
      <c r="F47" s="63"/>
      <c r="G47" s="63"/>
      <c r="H47" s="63" t="s">
        <v>19</v>
      </c>
      <c r="I47" s="63"/>
      <c r="J47" s="63"/>
      <c r="K47" s="63" t="s">
        <v>19</v>
      </c>
      <c r="L47" s="63"/>
    </row>
    <row r="48" spans="1:12" ht="15.75" customHeight="1">
      <c r="A48" s="11" t="s">
        <v>37</v>
      </c>
      <c r="B48" s="64" t="s">
        <v>38</v>
      </c>
      <c r="C48" s="64"/>
      <c r="D48" s="64"/>
      <c r="E48" s="63">
        <v>353.164</v>
      </c>
      <c r="F48" s="63"/>
      <c r="G48" s="63"/>
      <c r="H48" s="63">
        <v>356.164</v>
      </c>
      <c r="I48" s="63"/>
      <c r="J48" s="63"/>
      <c r="K48" s="63" t="s">
        <v>19</v>
      </c>
      <c r="L48" s="63"/>
    </row>
    <row r="49" spans="1:12" ht="15.75" customHeight="1">
      <c r="A49" s="11" t="s">
        <v>39</v>
      </c>
      <c r="B49" s="64" t="s">
        <v>40</v>
      </c>
      <c r="C49" s="64"/>
      <c r="D49" s="64"/>
      <c r="E49" s="63" t="s">
        <v>19</v>
      </c>
      <c r="F49" s="63"/>
      <c r="G49" s="63"/>
      <c r="H49" s="63" t="s">
        <v>19</v>
      </c>
      <c r="I49" s="63"/>
      <c r="J49" s="63"/>
      <c r="K49" s="63" t="s">
        <v>19</v>
      </c>
      <c r="L49" s="63"/>
    </row>
    <row r="50" spans="1:12" ht="15.75" customHeight="1">
      <c r="A50" s="11" t="s">
        <v>41</v>
      </c>
      <c r="B50" s="64" t="s">
        <v>42</v>
      </c>
      <c r="C50" s="64"/>
      <c r="D50" s="64"/>
      <c r="E50" s="63" t="s">
        <v>19</v>
      </c>
      <c r="F50" s="63"/>
      <c r="G50" s="63"/>
      <c r="H50" s="63" t="s">
        <v>19</v>
      </c>
      <c r="I50" s="63"/>
      <c r="J50" s="63"/>
      <c r="K50" s="63" t="s">
        <v>19</v>
      </c>
      <c r="L50" s="63"/>
    </row>
    <row r="51" spans="1:12" ht="15.75" customHeight="1">
      <c r="A51" s="11" t="s">
        <v>43</v>
      </c>
      <c r="B51" s="64" t="s">
        <v>44</v>
      </c>
      <c r="C51" s="64"/>
      <c r="D51" s="64"/>
      <c r="E51" s="63" t="s">
        <v>19</v>
      </c>
      <c r="F51" s="63"/>
      <c r="G51" s="63"/>
      <c r="H51" s="63" t="s">
        <v>19</v>
      </c>
      <c r="I51" s="63"/>
      <c r="J51" s="63"/>
      <c r="K51" s="63" t="s">
        <v>19</v>
      </c>
      <c r="L51" s="63"/>
    </row>
    <row r="52" spans="1:12" ht="30" customHeight="1">
      <c r="A52" s="64" t="s">
        <v>45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ht="15.75" customHeight="1">
      <c r="A53" s="11" t="s">
        <v>46</v>
      </c>
      <c r="B53" s="64" t="s">
        <v>47</v>
      </c>
      <c r="C53" s="64"/>
      <c r="D53" s="64"/>
      <c r="E53" s="63" t="s">
        <v>30</v>
      </c>
      <c r="F53" s="63"/>
      <c r="G53" s="63"/>
      <c r="H53" s="63" t="s">
        <v>19</v>
      </c>
      <c r="I53" s="63"/>
      <c r="J53" s="63"/>
      <c r="K53" s="63" t="s">
        <v>19</v>
      </c>
      <c r="L53" s="63"/>
    </row>
    <row r="54" spans="1:12" ht="15.75" customHeight="1">
      <c r="A54" s="11" t="s">
        <v>19</v>
      </c>
      <c r="B54" s="64" t="s">
        <v>31</v>
      </c>
      <c r="C54" s="64"/>
      <c r="D54" s="64"/>
      <c r="E54" s="63" t="s">
        <v>19</v>
      </c>
      <c r="F54" s="63"/>
      <c r="G54" s="63"/>
      <c r="H54" s="63" t="s">
        <v>19</v>
      </c>
      <c r="I54" s="63"/>
      <c r="J54" s="63"/>
      <c r="K54" s="63" t="s">
        <v>19</v>
      </c>
      <c r="L54" s="63"/>
    </row>
    <row r="55" spans="1:12" ht="15.75" customHeight="1">
      <c r="A55" s="11" t="s">
        <v>48</v>
      </c>
      <c r="B55" s="64" t="s">
        <v>32</v>
      </c>
      <c r="C55" s="64"/>
      <c r="D55" s="64"/>
      <c r="E55" s="63" t="s">
        <v>30</v>
      </c>
      <c r="F55" s="63"/>
      <c r="G55" s="63"/>
      <c r="H55" s="63" t="s">
        <v>19</v>
      </c>
      <c r="I55" s="63"/>
      <c r="J55" s="63"/>
      <c r="K55" s="63" t="s">
        <v>19</v>
      </c>
      <c r="L55" s="63"/>
    </row>
    <row r="56" spans="1:12" ht="15.75" customHeight="1">
      <c r="A56" s="11" t="s">
        <v>49</v>
      </c>
      <c r="B56" s="64" t="s">
        <v>33</v>
      </c>
      <c r="C56" s="64"/>
      <c r="D56" s="64"/>
      <c r="E56" s="63" t="s">
        <v>30</v>
      </c>
      <c r="F56" s="63"/>
      <c r="G56" s="63"/>
      <c r="H56" s="63" t="s">
        <v>19</v>
      </c>
      <c r="I56" s="63"/>
      <c r="J56" s="63"/>
      <c r="K56" s="63" t="s">
        <v>19</v>
      </c>
      <c r="L56" s="63"/>
    </row>
    <row r="57" spans="1:12" ht="30" customHeight="1">
      <c r="A57" s="104" t="s">
        <v>126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</row>
    <row r="58" ht="15">
      <c r="A58" s="3"/>
    </row>
    <row r="59" spans="1:12" ht="23.25" customHeight="1">
      <c r="A59" s="52" t="s">
        <v>50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ht="12.75">
      <c r="A60" s="2"/>
    </row>
    <row r="61" spans="1:11" ht="15" customHeight="1">
      <c r="A61" s="45" t="s">
        <v>28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ht="15">
      <c r="A62" s="3"/>
    </row>
    <row r="63" spans="1:11" ht="30.75" customHeight="1">
      <c r="A63" s="68" t="s">
        <v>9</v>
      </c>
      <c r="B63" s="68" t="s">
        <v>10</v>
      </c>
      <c r="C63" s="70" t="s">
        <v>51</v>
      </c>
      <c r="D63" s="71"/>
      <c r="E63" s="72"/>
      <c r="F63" s="70" t="s">
        <v>12</v>
      </c>
      <c r="G63" s="71"/>
      <c r="H63" s="72"/>
      <c r="I63" s="70" t="s">
        <v>13</v>
      </c>
      <c r="J63" s="71"/>
      <c r="K63" s="72"/>
    </row>
    <row r="64" spans="1:11" ht="24">
      <c r="A64" s="69"/>
      <c r="B64" s="69"/>
      <c r="C64" s="12" t="s">
        <v>14</v>
      </c>
      <c r="D64" s="12" t="s">
        <v>15</v>
      </c>
      <c r="E64" s="12" t="s">
        <v>16</v>
      </c>
      <c r="F64" s="12" t="s">
        <v>14</v>
      </c>
      <c r="G64" s="12" t="s">
        <v>15</v>
      </c>
      <c r="H64" s="12" t="s">
        <v>16</v>
      </c>
      <c r="I64" s="12" t="s">
        <v>14</v>
      </c>
      <c r="J64" s="12" t="s">
        <v>15</v>
      </c>
      <c r="K64" s="12" t="s">
        <v>16</v>
      </c>
    </row>
    <row r="65" spans="1:11" ht="18.75" customHeight="1">
      <c r="A65" s="73" t="s">
        <v>52</v>
      </c>
      <c r="B65" s="74"/>
      <c r="C65" s="74"/>
      <c r="D65" s="74"/>
      <c r="E65" s="74"/>
      <c r="F65" s="74"/>
      <c r="G65" s="74"/>
      <c r="H65" s="74"/>
      <c r="I65" s="74"/>
      <c r="J65" s="74"/>
      <c r="K65" s="75"/>
    </row>
    <row r="66" spans="1:11" ht="15">
      <c r="A66" s="13" t="s">
        <v>17</v>
      </c>
      <c r="B66" s="18" t="s">
        <v>53</v>
      </c>
      <c r="C66" s="4" t="s">
        <v>19</v>
      </c>
      <c r="D66" s="4" t="s">
        <v>19</v>
      </c>
      <c r="E66" s="4" t="s">
        <v>19</v>
      </c>
      <c r="F66" s="4" t="s">
        <v>19</v>
      </c>
      <c r="G66" s="4" t="s">
        <v>19</v>
      </c>
      <c r="H66" s="4" t="s">
        <v>19</v>
      </c>
      <c r="I66" s="4" t="s">
        <v>19</v>
      </c>
      <c r="J66" s="4" t="s">
        <v>19</v>
      </c>
      <c r="K66" s="4" t="s">
        <v>19</v>
      </c>
    </row>
    <row r="67" spans="1:11" ht="30.75">
      <c r="A67" s="13"/>
      <c r="B67" s="24" t="s">
        <v>111</v>
      </c>
      <c r="C67" s="4">
        <v>32</v>
      </c>
      <c r="D67" s="4">
        <v>0</v>
      </c>
      <c r="E67" s="4">
        <f>C67+D67</f>
        <v>32</v>
      </c>
      <c r="F67" s="4">
        <v>26.5</v>
      </c>
      <c r="G67" s="4">
        <v>0</v>
      </c>
      <c r="H67" s="4">
        <f>F67+G67</f>
        <v>26.5</v>
      </c>
      <c r="I67" s="4">
        <f>F67-C67</f>
        <v>-5.5</v>
      </c>
      <c r="J67" s="4">
        <f>G67-D67</f>
        <v>0</v>
      </c>
      <c r="K67" s="4">
        <f>H67-E67</f>
        <v>-5.5</v>
      </c>
    </row>
    <row r="68" spans="1:11" ht="15">
      <c r="A68" s="4" t="s">
        <v>19</v>
      </c>
      <c r="B68" s="14" t="s">
        <v>54</v>
      </c>
      <c r="C68" s="4" t="s">
        <v>19</v>
      </c>
      <c r="D68" s="4" t="s">
        <v>19</v>
      </c>
      <c r="E68" s="4" t="s">
        <v>19</v>
      </c>
      <c r="F68" s="4" t="s">
        <v>19</v>
      </c>
      <c r="G68" s="4" t="s">
        <v>19</v>
      </c>
      <c r="H68" s="4" t="s">
        <v>19</v>
      </c>
      <c r="I68" s="4" t="s">
        <v>19</v>
      </c>
      <c r="J68" s="4" t="s">
        <v>19</v>
      </c>
      <c r="K68" s="4" t="s">
        <v>19</v>
      </c>
    </row>
    <row r="69" spans="1:11" ht="95.25" customHeight="1">
      <c r="A69" s="98" t="s">
        <v>127</v>
      </c>
      <c r="B69" s="99"/>
      <c r="C69" s="99"/>
      <c r="D69" s="99"/>
      <c r="E69" s="99"/>
      <c r="F69" s="99"/>
      <c r="G69" s="99"/>
      <c r="H69" s="99"/>
      <c r="I69" s="99"/>
      <c r="J69" s="99"/>
      <c r="K69" s="100"/>
    </row>
    <row r="70" spans="1:11" ht="15.75" customHeight="1">
      <c r="A70" s="11" t="s">
        <v>35</v>
      </c>
      <c r="B70" s="25" t="s">
        <v>55</v>
      </c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62.25" customHeight="1">
      <c r="A71" s="11"/>
      <c r="B71" s="31" t="s">
        <v>129</v>
      </c>
      <c r="C71" s="27">
        <v>95</v>
      </c>
      <c r="D71" s="11">
        <v>0</v>
      </c>
      <c r="E71" s="27">
        <f>C71</f>
        <v>95</v>
      </c>
      <c r="F71" s="27">
        <v>64</v>
      </c>
      <c r="G71" s="11">
        <v>0</v>
      </c>
      <c r="H71" s="27">
        <f>F71</f>
        <v>64</v>
      </c>
      <c r="I71" s="27">
        <f>H71-E71</f>
        <v>-31</v>
      </c>
      <c r="J71" s="11">
        <v>0</v>
      </c>
      <c r="K71" s="27">
        <f>I71</f>
        <v>-31</v>
      </c>
    </row>
    <row r="72" spans="1:11" ht="60" customHeight="1">
      <c r="A72" s="11"/>
      <c r="B72" s="32" t="s">
        <v>128</v>
      </c>
      <c r="C72" s="27">
        <v>95</v>
      </c>
      <c r="D72" s="11">
        <v>0</v>
      </c>
      <c r="E72" s="27">
        <f>C72</f>
        <v>95</v>
      </c>
      <c r="F72" s="27">
        <v>64</v>
      </c>
      <c r="G72" s="11">
        <v>0</v>
      </c>
      <c r="H72" s="27">
        <f>F72</f>
        <v>64</v>
      </c>
      <c r="I72" s="27">
        <f>H72-E72</f>
        <v>-31</v>
      </c>
      <c r="J72" s="11">
        <v>0</v>
      </c>
      <c r="K72" s="27">
        <f>I72</f>
        <v>-31</v>
      </c>
    </row>
    <row r="73" spans="1:11" ht="15">
      <c r="A73" s="35" t="s">
        <v>19</v>
      </c>
      <c r="B73" s="38" t="s">
        <v>54</v>
      </c>
      <c r="C73" s="35" t="s">
        <v>19</v>
      </c>
      <c r="D73" s="35" t="s">
        <v>19</v>
      </c>
      <c r="E73" s="35" t="s">
        <v>19</v>
      </c>
      <c r="F73" s="35" t="s">
        <v>19</v>
      </c>
      <c r="G73" s="35" t="s">
        <v>19</v>
      </c>
      <c r="H73" s="35" t="s">
        <v>19</v>
      </c>
      <c r="I73" s="35" t="s">
        <v>19</v>
      </c>
      <c r="J73" s="35" t="s">
        <v>19</v>
      </c>
      <c r="K73" s="35" t="s">
        <v>19</v>
      </c>
    </row>
    <row r="74" spans="1:13" ht="34.5" customHeight="1">
      <c r="A74" s="39"/>
      <c r="B74" s="91" t="s">
        <v>130</v>
      </c>
      <c r="C74" s="91"/>
      <c r="D74" s="91"/>
      <c r="E74" s="91"/>
      <c r="F74" s="91"/>
      <c r="G74" s="91"/>
      <c r="H74" s="91"/>
      <c r="I74" s="91"/>
      <c r="J74" s="91"/>
      <c r="K74" s="91"/>
      <c r="L74" s="37"/>
      <c r="M74" s="40"/>
    </row>
    <row r="75" spans="1:11" ht="15">
      <c r="A75" s="36" t="s">
        <v>46</v>
      </c>
      <c r="B75" s="16" t="s">
        <v>56</v>
      </c>
      <c r="C75" s="36" t="s">
        <v>19</v>
      </c>
      <c r="D75" s="36" t="s">
        <v>19</v>
      </c>
      <c r="E75" s="36" t="s">
        <v>19</v>
      </c>
      <c r="F75" s="36" t="s">
        <v>19</v>
      </c>
      <c r="G75" s="36" t="s">
        <v>19</v>
      </c>
      <c r="H75" s="36" t="s">
        <v>19</v>
      </c>
      <c r="I75" s="36" t="s">
        <v>19</v>
      </c>
      <c r="J75" s="36" t="s">
        <v>19</v>
      </c>
      <c r="K75" s="36" t="s">
        <v>19</v>
      </c>
    </row>
    <row r="76" spans="1:11" ht="62.25">
      <c r="A76" s="4"/>
      <c r="B76" s="26" t="s">
        <v>131</v>
      </c>
      <c r="C76" s="24">
        <v>113596</v>
      </c>
      <c r="D76" s="24">
        <v>11872</v>
      </c>
      <c r="E76" s="24">
        <f>C76+D76</f>
        <v>125468</v>
      </c>
      <c r="F76" s="24">
        <v>148169</v>
      </c>
      <c r="G76" s="24">
        <v>15485</v>
      </c>
      <c r="H76" s="24">
        <f>F76+G76</f>
        <v>163654</v>
      </c>
      <c r="I76" s="24">
        <f aca="true" t="shared" si="0" ref="I76:J78">F76-C76</f>
        <v>34573</v>
      </c>
      <c r="J76" s="24">
        <f t="shared" si="0"/>
        <v>3613</v>
      </c>
      <c r="K76" s="24">
        <f>I76+J76</f>
        <v>38186</v>
      </c>
    </row>
    <row r="77" spans="1:11" ht="30" customHeight="1">
      <c r="A77" s="4"/>
      <c r="B77" s="41" t="s">
        <v>132</v>
      </c>
      <c r="C77" s="24">
        <v>8650</v>
      </c>
      <c r="D77" s="24">
        <v>3749</v>
      </c>
      <c r="E77" s="24">
        <f>C77+D77</f>
        <v>12399</v>
      </c>
      <c r="F77" s="24">
        <v>12841</v>
      </c>
      <c r="G77" s="24">
        <v>3749</v>
      </c>
      <c r="H77" s="24">
        <f>F77+G77</f>
        <v>16590</v>
      </c>
      <c r="I77" s="24">
        <f t="shared" si="0"/>
        <v>4191</v>
      </c>
      <c r="J77" s="24">
        <f t="shared" si="0"/>
        <v>0</v>
      </c>
      <c r="K77" s="24">
        <f>I77+J77</f>
        <v>4191</v>
      </c>
    </row>
    <row r="78" spans="1:11" ht="56.25" customHeight="1">
      <c r="A78" s="4" t="s">
        <v>19</v>
      </c>
      <c r="B78" s="42" t="s">
        <v>133</v>
      </c>
      <c r="C78" s="24">
        <v>5.494</v>
      </c>
      <c r="D78" s="24">
        <v>0</v>
      </c>
      <c r="E78" s="24">
        <f>C78+D78</f>
        <v>5.494</v>
      </c>
      <c r="F78" s="24">
        <v>6.511</v>
      </c>
      <c r="G78" s="24">
        <v>0</v>
      </c>
      <c r="H78" s="24">
        <f>F78+G78</f>
        <v>6.511</v>
      </c>
      <c r="I78" s="24">
        <f t="shared" si="0"/>
        <v>1.0170000000000003</v>
      </c>
      <c r="J78" s="24">
        <f t="shared" si="0"/>
        <v>0</v>
      </c>
      <c r="K78" s="24">
        <f>I78+J78</f>
        <v>1.0170000000000003</v>
      </c>
    </row>
    <row r="79" spans="2:11" ht="56.25" customHeight="1">
      <c r="B79" s="92" t="s">
        <v>134</v>
      </c>
      <c r="C79" s="92"/>
      <c r="D79" s="92"/>
      <c r="E79" s="92"/>
      <c r="F79" s="92"/>
      <c r="G79" s="92"/>
      <c r="H79" s="92"/>
      <c r="I79" s="92"/>
      <c r="J79" s="92"/>
      <c r="K79" s="92"/>
    </row>
    <row r="80" spans="1:11" ht="45" customHeight="1">
      <c r="A80" s="43"/>
      <c r="B80" s="93" t="s">
        <v>135</v>
      </c>
      <c r="C80" s="94"/>
      <c r="D80" s="94"/>
      <c r="E80" s="94"/>
      <c r="F80" s="94"/>
      <c r="G80" s="94"/>
      <c r="H80" s="94"/>
      <c r="I80" s="94"/>
      <c r="J80" s="94"/>
      <c r="K80" s="95"/>
    </row>
    <row r="81" spans="1:11" ht="15">
      <c r="A81" s="36" t="s">
        <v>57</v>
      </c>
      <c r="B81" s="16" t="s">
        <v>58</v>
      </c>
      <c r="C81" s="36" t="s">
        <v>19</v>
      </c>
      <c r="D81" s="36" t="s">
        <v>19</v>
      </c>
      <c r="E81" s="36" t="s">
        <v>19</v>
      </c>
      <c r="F81" s="36" t="s">
        <v>19</v>
      </c>
      <c r="G81" s="36" t="s">
        <v>19</v>
      </c>
      <c r="H81" s="36" t="s">
        <v>19</v>
      </c>
      <c r="I81" s="36" t="s">
        <v>19</v>
      </c>
      <c r="J81" s="36" t="s">
        <v>19</v>
      </c>
      <c r="K81" s="36" t="s">
        <v>19</v>
      </c>
    </row>
    <row r="82" spans="1:11" ht="69" customHeight="1">
      <c r="A82" s="4"/>
      <c r="B82" s="41" t="s">
        <v>136</v>
      </c>
      <c r="C82" s="44">
        <v>0</v>
      </c>
      <c r="D82" s="44"/>
      <c r="E82" s="44">
        <f>C82+D82</f>
        <v>0</v>
      </c>
      <c r="F82" s="44">
        <v>-32.6</v>
      </c>
      <c r="G82" s="44"/>
      <c r="H82" s="44">
        <f>F82+G82</f>
        <v>-32.6</v>
      </c>
      <c r="I82" s="24">
        <f>F82-C82</f>
        <v>-32.6</v>
      </c>
      <c r="J82" s="24"/>
      <c r="K82" s="24">
        <f>I82+J82</f>
        <v>-32.6</v>
      </c>
    </row>
    <row r="83" spans="1:11" ht="50.25" customHeight="1">
      <c r="A83" s="4"/>
      <c r="B83" s="41" t="s">
        <v>137</v>
      </c>
      <c r="C83" s="44">
        <v>29</v>
      </c>
      <c r="D83" s="44"/>
      <c r="E83" s="44">
        <f>C83+D83</f>
        <v>29</v>
      </c>
      <c r="F83" s="44">
        <v>15</v>
      </c>
      <c r="G83" s="44"/>
      <c r="H83" s="44">
        <f>F83+G83</f>
        <v>15</v>
      </c>
      <c r="I83" s="24">
        <f>F83-C83</f>
        <v>-14</v>
      </c>
      <c r="J83" s="24"/>
      <c r="K83" s="24">
        <f>H83-E83</f>
        <v>-14</v>
      </c>
    </row>
    <row r="84" spans="1:11" ht="102.75" customHeight="1">
      <c r="A84" s="4" t="s">
        <v>19</v>
      </c>
      <c r="B84" s="41" t="s">
        <v>138</v>
      </c>
      <c r="C84" s="44">
        <v>20</v>
      </c>
      <c r="D84" s="44"/>
      <c r="E84" s="44">
        <v>20</v>
      </c>
      <c r="F84" s="44">
        <v>13</v>
      </c>
      <c r="G84" s="44"/>
      <c r="H84" s="44">
        <f>F84+G84</f>
        <v>13</v>
      </c>
      <c r="I84" s="24">
        <f>F84-C84</f>
        <v>-7</v>
      </c>
      <c r="J84" s="24"/>
      <c r="K84" s="24">
        <f>H84-E84</f>
        <v>-7</v>
      </c>
    </row>
    <row r="85" spans="1:11" ht="65.25" customHeight="1">
      <c r="A85" s="101" t="s">
        <v>139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3"/>
    </row>
    <row r="86" spans="1:11" ht="77.25" customHeight="1">
      <c r="A86" s="101" t="s">
        <v>140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3"/>
    </row>
    <row r="87" spans="1:11" ht="15.75" customHeight="1">
      <c r="A87" s="73" t="s">
        <v>59</v>
      </c>
      <c r="B87" s="74"/>
      <c r="C87" s="74"/>
      <c r="D87" s="74"/>
      <c r="E87" s="74"/>
      <c r="F87" s="74"/>
      <c r="G87" s="74"/>
      <c r="H87" s="74"/>
      <c r="I87" s="74"/>
      <c r="J87" s="74"/>
      <c r="K87" s="75"/>
    </row>
    <row r="88" spans="1:11" ht="15">
      <c r="A88" s="4" t="s">
        <v>19</v>
      </c>
      <c r="B88" s="14" t="s">
        <v>54</v>
      </c>
      <c r="C88" s="4" t="s">
        <v>19</v>
      </c>
      <c r="D88" s="4" t="s">
        <v>19</v>
      </c>
      <c r="E88" s="4" t="s">
        <v>19</v>
      </c>
      <c r="F88" s="4" t="s">
        <v>19</v>
      </c>
      <c r="G88" s="4" t="s">
        <v>19</v>
      </c>
      <c r="H88" s="4" t="s">
        <v>19</v>
      </c>
      <c r="I88" s="4" t="s">
        <v>19</v>
      </c>
      <c r="J88" s="4" t="s">
        <v>19</v>
      </c>
      <c r="K88" s="4" t="s">
        <v>19</v>
      </c>
    </row>
    <row r="89" ht="9.75" customHeight="1">
      <c r="A89" s="3"/>
    </row>
    <row r="90" spans="1:11" ht="4.5" customHeight="1">
      <c r="A90" s="52" t="s">
        <v>60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1:11" ht="17.25" customHeight="1">
      <c r="A91" s="79" t="s">
        <v>61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ht="12.75">
      <c r="A92" s="2"/>
    </row>
    <row r="93" spans="1:11" ht="15" customHeight="1">
      <c r="A93" s="62" t="s">
        <v>62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</row>
    <row r="94" ht="15">
      <c r="A94" s="3"/>
    </row>
    <row r="95" spans="1:11" ht="15" customHeight="1">
      <c r="A95" s="53" t="s">
        <v>9</v>
      </c>
      <c r="B95" s="53" t="s">
        <v>10</v>
      </c>
      <c r="C95" s="85" t="s">
        <v>63</v>
      </c>
      <c r="D95" s="86"/>
      <c r="E95" s="87"/>
      <c r="F95" s="85" t="s">
        <v>64</v>
      </c>
      <c r="G95" s="86"/>
      <c r="H95" s="87"/>
      <c r="I95" s="85" t="s">
        <v>65</v>
      </c>
      <c r="J95" s="86"/>
      <c r="K95" s="87"/>
    </row>
    <row r="96" spans="1:11" ht="15.75" customHeight="1">
      <c r="A96" s="80"/>
      <c r="B96" s="80"/>
      <c r="C96" s="88"/>
      <c r="D96" s="89"/>
      <c r="E96" s="90"/>
      <c r="F96" s="88"/>
      <c r="G96" s="89"/>
      <c r="H96" s="90"/>
      <c r="I96" s="88" t="s">
        <v>66</v>
      </c>
      <c r="J96" s="89"/>
      <c r="K96" s="90"/>
    </row>
    <row r="97" spans="1:11" ht="26.25">
      <c r="A97" s="54"/>
      <c r="B97" s="54"/>
      <c r="C97" s="13" t="s">
        <v>14</v>
      </c>
      <c r="D97" s="13" t="s">
        <v>15</v>
      </c>
      <c r="E97" s="13" t="s">
        <v>16</v>
      </c>
      <c r="F97" s="13" t="s">
        <v>14</v>
      </c>
      <c r="G97" s="13" t="s">
        <v>15</v>
      </c>
      <c r="H97" s="13" t="s">
        <v>16</v>
      </c>
      <c r="I97" s="13" t="s">
        <v>14</v>
      </c>
      <c r="J97" s="13" t="s">
        <v>15</v>
      </c>
      <c r="K97" s="13" t="s">
        <v>16</v>
      </c>
    </row>
    <row r="98" spans="1:11" ht="35.25" customHeight="1">
      <c r="A98" s="13" t="s">
        <v>19</v>
      </c>
      <c r="B98" s="33" t="s">
        <v>18</v>
      </c>
      <c r="C98" s="13" t="s">
        <v>19</v>
      </c>
      <c r="D98" s="13" t="s">
        <v>19</v>
      </c>
      <c r="E98" s="13" t="s">
        <v>19</v>
      </c>
      <c r="F98" s="13" t="s">
        <v>19</v>
      </c>
      <c r="G98" s="13" t="s">
        <v>19</v>
      </c>
      <c r="H98" s="13" t="s">
        <v>19</v>
      </c>
      <c r="I98" s="13" t="s">
        <v>19</v>
      </c>
      <c r="J98" s="13" t="s">
        <v>19</v>
      </c>
      <c r="K98" s="13" t="s">
        <v>19</v>
      </c>
    </row>
    <row r="99" spans="1:11" ht="35.25" customHeight="1">
      <c r="A99" s="76" t="s">
        <v>67</v>
      </c>
      <c r="B99" s="77"/>
      <c r="C99" s="77"/>
      <c r="D99" s="77"/>
      <c r="E99" s="77"/>
      <c r="F99" s="77"/>
      <c r="G99" s="77"/>
      <c r="H99" s="77"/>
      <c r="I99" s="77"/>
      <c r="J99" s="77"/>
      <c r="K99" s="78"/>
    </row>
    <row r="100" spans="1:11" ht="15">
      <c r="A100" s="4" t="s">
        <v>19</v>
      </c>
      <c r="B100" s="5" t="s">
        <v>20</v>
      </c>
      <c r="C100" s="4" t="s">
        <v>19</v>
      </c>
      <c r="D100" s="4" t="s">
        <v>19</v>
      </c>
      <c r="E100" s="4" t="s">
        <v>19</v>
      </c>
      <c r="F100" s="4" t="s">
        <v>19</v>
      </c>
      <c r="G100" s="4" t="s">
        <v>19</v>
      </c>
      <c r="H100" s="4" t="s">
        <v>19</v>
      </c>
      <c r="I100" s="4" t="s">
        <v>19</v>
      </c>
      <c r="J100" s="4" t="s">
        <v>19</v>
      </c>
      <c r="K100" s="4" t="s">
        <v>19</v>
      </c>
    </row>
    <row r="101" spans="1:11" ht="30.75" customHeight="1">
      <c r="A101" s="4" t="s">
        <v>19</v>
      </c>
      <c r="B101" s="5" t="s">
        <v>22</v>
      </c>
      <c r="C101" s="4" t="s">
        <v>19</v>
      </c>
      <c r="D101" s="4" t="s">
        <v>19</v>
      </c>
      <c r="E101" s="4" t="s">
        <v>19</v>
      </c>
      <c r="F101" s="4" t="s">
        <v>19</v>
      </c>
      <c r="G101" s="4" t="s">
        <v>19</v>
      </c>
      <c r="H101" s="4" t="s">
        <v>19</v>
      </c>
      <c r="I101" s="4" t="s">
        <v>19</v>
      </c>
      <c r="J101" s="4" t="s">
        <v>19</v>
      </c>
      <c r="K101" s="4" t="s">
        <v>19</v>
      </c>
    </row>
    <row r="102" spans="1:11" ht="54" customHeight="1">
      <c r="A102" s="76" t="s">
        <v>68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8"/>
    </row>
    <row r="103" spans="1:11" ht="15">
      <c r="A103" s="4" t="s">
        <v>17</v>
      </c>
      <c r="B103" s="5" t="s">
        <v>53</v>
      </c>
      <c r="C103" s="4" t="s">
        <v>19</v>
      </c>
      <c r="D103" s="4" t="s">
        <v>19</v>
      </c>
      <c r="E103" s="4" t="s">
        <v>19</v>
      </c>
      <c r="F103" s="4" t="s">
        <v>19</v>
      </c>
      <c r="G103" s="4" t="s">
        <v>19</v>
      </c>
      <c r="H103" s="4" t="s">
        <v>19</v>
      </c>
      <c r="I103" s="4" t="s">
        <v>19</v>
      </c>
      <c r="J103" s="4" t="s">
        <v>19</v>
      </c>
      <c r="K103" s="4" t="s">
        <v>19</v>
      </c>
    </row>
    <row r="104" spans="1:11" ht="15">
      <c r="A104" s="4"/>
      <c r="B104" s="5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5">
      <c r="A105" s="4" t="s">
        <v>19</v>
      </c>
      <c r="B105" s="5" t="s">
        <v>26</v>
      </c>
      <c r="C105" s="4" t="s">
        <v>19</v>
      </c>
      <c r="D105" s="4" t="s">
        <v>19</v>
      </c>
      <c r="E105" s="4" t="s">
        <v>19</v>
      </c>
      <c r="F105" s="4" t="s">
        <v>19</v>
      </c>
      <c r="G105" s="4" t="s">
        <v>19</v>
      </c>
      <c r="H105" s="4" t="s">
        <v>19</v>
      </c>
      <c r="I105" s="4" t="s">
        <v>19</v>
      </c>
      <c r="J105" s="4" t="s">
        <v>19</v>
      </c>
      <c r="K105" s="4" t="s">
        <v>19</v>
      </c>
    </row>
    <row r="106" spans="1:11" ht="15">
      <c r="A106" s="4" t="s">
        <v>35</v>
      </c>
      <c r="B106" s="5" t="s">
        <v>55</v>
      </c>
      <c r="C106" s="4" t="s">
        <v>19</v>
      </c>
      <c r="D106" s="4" t="s">
        <v>19</v>
      </c>
      <c r="E106" s="4" t="s">
        <v>19</v>
      </c>
      <c r="F106" s="4" t="s">
        <v>19</v>
      </c>
      <c r="G106" s="4" t="s">
        <v>19</v>
      </c>
      <c r="H106" s="4" t="s">
        <v>19</v>
      </c>
      <c r="I106" s="4" t="s">
        <v>19</v>
      </c>
      <c r="J106" s="4" t="s">
        <v>19</v>
      </c>
      <c r="K106" s="4" t="s">
        <v>19</v>
      </c>
    </row>
    <row r="107" spans="1:11" ht="15">
      <c r="A107" s="4"/>
      <c r="B107" s="5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5" customHeight="1" hidden="1">
      <c r="A108" s="4"/>
      <c r="B108" s="5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5" hidden="1">
      <c r="A109" s="4"/>
      <c r="B109" s="5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5" hidden="1">
      <c r="A110" s="4"/>
      <c r="B110" s="5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5" hidden="1">
      <c r="A111" s="4"/>
      <c r="B111" s="5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5" hidden="1">
      <c r="A112" s="4"/>
      <c r="B112" s="5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5" hidden="1">
      <c r="A113" s="4"/>
      <c r="B113" s="5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5" hidden="1">
      <c r="A114" s="4"/>
      <c r="B114" s="5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5" hidden="1">
      <c r="A115" s="4"/>
      <c r="B115" s="5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5" hidden="1">
      <c r="A116" s="4"/>
      <c r="B116" s="5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5" hidden="1">
      <c r="A117" s="4"/>
      <c r="B117" s="5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5" hidden="1">
      <c r="A118" s="4"/>
      <c r="B118" s="5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5" hidden="1">
      <c r="A119" s="4"/>
      <c r="B119" s="5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5" hidden="1">
      <c r="A120" s="4"/>
      <c r="B120" s="5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5">
      <c r="A121" s="4" t="s">
        <v>19</v>
      </c>
      <c r="B121" s="5" t="s">
        <v>26</v>
      </c>
      <c r="C121" s="4" t="s">
        <v>19</v>
      </c>
      <c r="D121" s="4" t="s">
        <v>19</v>
      </c>
      <c r="E121" s="4" t="s">
        <v>19</v>
      </c>
      <c r="F121" s="4" t="s">
        <v>19</v>
      </c>
      <c r="G121" s="4" t="s">
        <v>19</v>
      </c>
      <c r="H121" s="4" t="s">
        <v>19</v>
      </c>
      <c r="I121" s="4" t="s">
        <v>19</v>
      </c>
      <c r="J121" s="4" t="s">
        <v>19</v>
      </c>
      <c r="K121" s="4" t="s">
        <v>19</v>
      </c>
    </row>
    <row r="122" spans="1:11" ht="15">
      <c r="A122" s="4" t="s">
        <v>46</v>
      </c>
      <c r="B122" s="5" t="s">
        <v>56</v>
      </c>
      <c r="C122" s="4" t="s">
        <v>19</v>
      </c>
      <c r="D122" s="4" t="s">
        <v>19</v>
      </c>
      <c r="E122" s="4" t="s">
        <v>19</v>
      </c>
      <c r="F122" s="4" t="s">
        <v>19</v>
      </c>
      <c r="G122" s="4" t="s">
        <v>19</v>
      </c>
      <c r="H122" s="4" t="s">
        <v>19</v>
      </c>
      <c r="I122" s="4" t="s">
        <v>19</v>
      </c>
      <c r="J122" s="4" t="s">
        <v>19</v>
      </c>
      <c r="K122" s="4" t="s">
        <v>19</v>
      </c>
    </row>
    <row r="123" spans="1:11" ht="15">
      <c r="A123" s="4"/>
      <c r="B123" s="5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5" hidden="1">
      <c r="A124" s="4"/>
      <c r="B124" s="5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5" hidden="1">
      <c r="A125" s="4"/>
      <c r="B125" s="5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5" hidden="1">
      <c r="A126" s="4"/>
      <c r="B126" s="5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5" hidden="1">
      <c r="A127" s="4"/>
      <c r="B127" s="5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5">
      <c r="A128" s="4" t="s">
        <v>19</v>
      </c>
      <c r="B128" s="5" t="s">
        <v>26</v>
      </c>
      <c r="C128" s="4" t="s">
        <v>19</v>
      </c>
      <c r="D128" s="4" t="s">
        <v>19</v>
      </c>
      <c r="E128" s="4" t="s">
        <v>19</v>
      </c>
      <c r="F128" s="4" t="s">
        <v>19</v>
      </c>
      <c r="G128" s="4" t="s">
        <v>19</v>
      </c>
      <c r="H128" s="4" t="s">
        <v>19</v>
      </c>
      <c r="I128" s="4" t="s">
        <v>19</v>
      </c>
      <c r="J128" s="4" t="s">
        <v>19</v>
      </c>
      <c r="K128" s="4" t="s">
        <v>19</v>
      </c>
    </row>
    <row r="129" spans="1:11" ht="15">
      <c r="A129" s="4" t="s">
        <v>57</v>
      </c>
      <c r="B129" s="5" t="s">
        <v>58</v>
      </c>
      <c r="C129" s="4" t="s">
        <v>19</v>
      </c>
      <c r="D129" s="4" t="s">
        <v>19</v>
      </c>
      <c r="E129" s="4" t="s">
        <v>19</v>
      </c>
      <c r="F129" s="4" t="s">
        <v>19</v>
      </c>
      <c r="G129" s="4" t="s">
        <v>19</v>
      </c>
      <c r="H129" s="4" t="s">
        <v>19</v>
      </c>
      <c r="I129" s="4" t="s">
        <v>19</v>
      </c>
      <c r="J129" s="4" t="s">
        <v>19</v>
      </c>
      <c r="K129" s="4" t="s">
        <v>19</v>
      </c>
    </row>
    <row r="130" spans="1:11" ht="15">
      <c r="A130" s="4"/>
      <c r="B130" s="5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5" hidden="1">
      <c r="A131" s="4"/>
      <c r="B131" s="5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5">
      <c r="A132" s="4" t="s">
        <v>19</v>
      </c>
      <c r="B132" s="5" t="s">
        <v>26</v>
      </c>
      <c r="C132" s="4" t="s">
        <v>19</v>
      </c>
      <c r="D132" s="4" t="s">
        <v>19</v>
      </c>
      <c r="E132" s="4" t="s">
        <v>19</v>
      </c>
      <c r="F132" s="4" t="s">
        <v>19</v>
      </c>
      <c r="G132" s="4" t="s">
        <v>19</v>
      </c>
      <c r="H132" s="4" t="s">
        <v>19</v>
      </c>
      <c r="I132" s="4" t="s">
        <v>19</v>
      </c>
      <c r="J132" s="4" t="s">
        <v>19</v>
      </c>
      <c r="K132" s="4" t="s">
        <v>19</v>
      </c>
    </row>
    <row r="133" spans="1:11" ht="15.75" customHeight="1">
      <c r="A133" s="57" t="s">
        <v>69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9"/>
    </row>
    <row r="134" spans="1:11" ht="38.25" customHeight="1">
      <c r="A134" s="4" t="s">
        <v>19</v>
      </c>
      <c r="B134" s="5" t="s">
        <v>22</v>
      </c>
      <c r="C134" s="4" t="s">
        <v>19</v>
      </c>
      <c r="D134" s="4" t="s">
        <v>19</v>
      </c>
      <c r="E134" s="4" t="s">
        <v>19</v>
      </c>
      <c r="F134" s="4" t="s">
        <v>19</v>
      </c>
      <c r="G134" s="4" t="s">
        <v>19</v>
      </c>
      <c r="H134" s="4" t="s">
        <v>19</v>
      </c>
      <c r="I134" s="4" t="s">
        <v>19</v>
      </c>
      <c r="J134" s="4" t="s">
        <v>19</v>
      </c>
      <c r="K134" s="4" t="s">
        <v>19</v>
      </c>
    </row>
    <row r="135" spans="1:11" ht="15">
      <c r="A135" s="4" t="s">
        <v>19</v>
      </c>
      <c r="B135" s="14" t="s">
        <v>54</v>
      </c>
      <c r="C135" s="4" t="s">
        <v>19</v>
      </c>
      <c r="D135" s="4" t="s">
        <v>19</v>
      </c>
      <c r="E135" s="4" t="s">
        <v>19</v>
      </c>
      <c r="F135" s="4" t="s">
        <v>19</v>
      </c>
      <c r="G135" s="4" t="s">
        <v>19</v>
      </c>
      <c r="H135" s="4" t="s">
        <v>19</v>
      </c>
      <c r="I135" s="4" t="s">
        <v>19</v>
      </c>
      <c r="J135" s="4" t="s">
        <v>19</v>
      </c>
      <c r="K135" s="4" t="s">
        <v>19</v>
      </c>
    </row>
    <row r="136" ht="15">
      <c r="A136" s="3"/>
    </row>
    <row r="137" spans="1:11" ht="19.5" customHeight="1">
      <c r="A137" s="62" t="s">
        <v>70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</row>
    <row r="138" ht="15">
      <c r="A138" s="3"/>
    </row>
    <row r="139" spans="1:8" ht="93">
      <c r="A139" s="13" t="s">
        <v>71</v>
      </c>
      <c r="B139" s="4" t="s">
        <v>72</v>
      </c>
      <c r="C139" s="4" t="s">
        <v>73</v>
      </c>
      <c r="D139" s="4" t="s">
        <v>74</v>
      </c>
      <c r="E139" s="4" t="s">
        <v>75</v>
      </c>
      <c r="F139" s="4" t="s">
        <v>76</v>
      </c>
      <c r="G139" s="4" t="s">
        <v>77</v>
      </c>
      <c r="H139" s="4" t="s">
        <v>78</v>
      </c>
    </row>
    <row r="140" spans="1:8" ht="15">
      <c r="A140" s="4">
        <v>1</v>
      </c>
      <c r="B140" s="4">
        <v>2</v>
      </c>
      <c r="C140" s="4">
        <v>3</v>
      </c>
      <c r="D140" s="4">
        <v>4</v>
      </c>
      <c r="E140" s="4">
        <v>5</v>
      </c>
      <c r="F140" s="4" t="s">
        <v>79</v>
      </c>
      <c r="G140" s="4">
        <v>7</v>
      </c>
      <c r="H140" s="4" t="s">
        <v>80</v>
      </c>
    </row>
    <row r="141" spans="1:8" ht="15">
      <c r="A141" s="55" t="s">
        <v>81</v>
      </c>
      <c r="B141" s="15" t="s">
        <v>82</v>
      </c>
      <c r="C141" s="55" t="s">
        <v>83</v>
      </c>
      <c r="D141" s="81"/>
      <c r="E141" s="81"/>
      <c r="F141" s="81"/>
      <c r="G141" s="55" t="s">
        <v>83</v>
      </c>
      <c r="H141" s="55" t="s">
        <v>83</v>
      </c>
    </row>
    <row r="142" spans="1:8" ht="15">
      <c r="A142" s="56"/>
      <c r="B142" s="16" t="s">
        <v>84</v>
      </c>
      <c r="C142" s="56"/>
      <c r="D142" s="82"/>
      <c r="E142" s="82"/>
      <c r="F142" s="82"/>
      <c r="G142" s="56"/>
      <c r="H142" s="56"/>
    </row>
    <row r="143" spans="1:8" ht="15">
      <c r="A143" s="4"/>
      <c r="B143" s="34" t="s">
        <v>85</v>
      </c>
      <c r="C143" s="4" t="s">
        <v>83</v>
      </c>
      <c r="D143" s="5"/>
      <c r="E143" s="5"/>
      <c r="F143" s="5"/>
      <c r="G143" s="4" t="s">
        <v>83</v>
      </c>
      <c r="H143" s="4" t="s">
        <v>83</v>
      </c>
    </row>
    <row r="144" spans="1:8" ht="45.75" customHeight="1">
      <c r="A144" s="4"/>
      <c r="B144" s="34" t="s">
        <v>86</v>
      </c>
      <c r="C144" s="4" t="s">
        <v>83</v>
      </c>
      <c r="D144" s="5"/>
      <c r="E144" s="5"/>
      <c r="F144" s="5"/>
      <c r="G144" s="4" t="s">
        <v>83</v>
      </c>
      <c r="H144" s="4" t="s">
        <v>83</v>
      </c>
    </row>
    <row r="145" spans="1:8" ht="18.75" customHeight="1">
      <c r="A145" s="4"/>
      <c r="B145" s="34" t="s">
        <v>87</v>
      </c>
      <c r="C145" s="4" t="s">
        <v>83</v>
      </c>
      <c r="D145" s="5"/>
      <c r="E145" s="5"/>
      <c r="F145" s="5"/>
      <c r="G145" s="4" t="s">
        <v>83</v>
      </c>
      <c r="H145" s="4" t="s">
        <v>83</v>
      </c>
    </row>
    <row r="146" spans="1:8" ht="15">
      <c r="A146" s="4"/>
      <c r="B146" s="34" t="s">
        <v>88</v>
      </c>
      <c r="C146" s="4" t="s">
        <v>83</v>
      </c>
      <c r="D146" s="5"/>
      <c r="E146" s="5"/>
      <c r="F146" s="5"/>
      <c r="G146" s="4" t="s">
        <v>83</v>
      </c>
      <c r="H146" s="4" t="s">
        <v>83</v>
      </c>
    </row>
    <row r="147" spans="1:8" ht="15.75" customHeight="1">
      <c r="A147" s="73" t="s">
        <v>89</v>
      </c>
      <c r="B147" s="74"/>
      <c r="C147" s="74"/>
      <c r="D147" s="74"/>
      <c r="E147" s="74"/>
      <c r="F147" s="74"/>
      <c r="G147" s="74"/>
      <c r="H147" s="75"/>
    </row>
    <row r="148" spans="1:8" ht="30.75">
      <c r="A148" s="55" t="s">
        <v>90</v>
      </c>
      <c r="B148" s="15" t="s">
        <v>91</v>
      </c>
      <c r="C148" s="55" t="s">
        <v>83</v>
      </c>
      <c r="D148" s="81"/>
      <c r="E148" s="81"/>
      <c r="F148" s="81"/>
      <c r="G148" s="55" t="s">
        <v>83</v>
      </c>
      <c r="H148" s="55" t="s">
        <v>83</v>
      </c>
    </row>
    <row r="149" spans="1:8" ht="15">
      <c r="A149" s="56"/>
      <c r="B149" s="16" t="s">
        <v>84</v>
      </c>
      <c r="C149" s="56"/>
      <c r="D149" s="82"/>
      <c r="E149" s="82"/>
      <c r="F149" s="82"/>
      <c r="G149" s="56"/>
      <c r="H149" s="56"/>
    </row>
    <row r="150" spans="1:8" ht="15.75" customHeight="1">
      <c r="A150" s="73" t="s">
        <v>92</v>
      </c>
      <c r="B150" s="74"/>
      <c r="C150" s="74"/>
      <c r="D150" s="74"/>
      <c r="E150" s="74"/>
      <c r="F150" s="74"/>
      <c r="G150" s="74"/>
      <c r="H150" s="75"/>
    </row>
    <row r="151" spans="1:8" ht="15.75" customHeight="1">
      <c r="A151" s="73" t="s">
        <v>93</v>
      </c>
      <c r="B151" s="74"/>
      <c r="C151" s="74"/>
      <c r="D151" s="74"/>
      <c r="E151" s="74"/>
      <c r="F151" s="74"/>
      <c r="G151" s="74"/>
      <c r="H151" s="75"/>
    </row>
    <row r="152" spans="1:8" ht="52.5" customHeight="1">
      <c r="A152" s="17">
        <v>43467</v>
      </c>
      <c r="B152" s="18" t="s">
        <v>94</v>
      </c>
      <c r="C152" s="5"/>
      <c r="D152" s="5"/>
      <c r="E152" s="5"/>
      <c r="F152" s="5"/>
      <c r="G152" s="5"/>
      <c r="H152" s="5"/>
    </row>
    <row r="153" spans="1:8" ht="30.75" customHeight="1">
      <c r="A153" s="4"/>
      <c r="B153" s="19" t="s">
        <v>95</v>
      </c>
      <c r="C153" s="5"/>
      <c r="D153" s="5"/>
      <c r="E153" s="5"/>
      <c r="F153" s="5"/>
      <c r="G153" s="5"/>
      <c r="H153" s="5"/>
    </row>
    <row r="154" spans="1:8" ht="15" customHeight="1">
      <c r="A154" s="73" t="s">
        <v>96</v>
      </c>
      <c r="B154" s="74"/>
      <c r="C154" s="74"/>
      <c r="D154" s="74"/>
      <c r="E154" s="74"/>
      <c r="F154" s="74"/>
      <c r="G154" s="74"/>
      <c r="H154" s="75"/>
    </row>
    <row r="155" spans="1:8" ht="30.75">
      <c r="A155" s="4"/>
      <c r="B155" s="5" t="s">
        <v>97</v>
      </c>
      <c r="C155" s="5"/>
      <c r="D155" s="5"/>
      <c r="E155" s="5"/>
      <c r="F155" s="5"/>
      <c r="G155" s="5"/>
      <c r="H155" s="5"/>
    </row>
    <row r="156" spans="1:8" ht="30.75">
      <c r="A156" s="4"/>
      <c r="B156" s="5" t="s">
        <v>98</v>
      </c>
      <c r="C156" s="5"/>
      <c r="D156" s="5"/>
      <c r="E156" s="5"/>
      <c r="F156" s="5"/>
      <c r="G156" s="5"/>
      <c r="H156" s="5"/>
    </row>
    <row r="157" spans="1:8" ht="15">
      <c r="A157" s="4"/>
      <c r="B157" s="5" t="s">
        <v>99</v>
      </c>
      <c r="C157" s="5"/>
      <c r="D157" s="5"/>
      <c r="E157" s="5"/>
      <c r="F157" s="5"/>
      <c r="G157" s="5"/>
      <c r="H157" s="5"/>
    </row>
    <row r="158" spans="1:8" ht="32.25">
      <c r="A158" s="4"/>
      <c r="B158" s="19" t="s">
        <v>100</v>
      </c>
      <c r="C158" s="5"/>
      <c r="D158" s="5"/>
      <c r="E158" s="5"/>
      <c r="F158" s="5"/>
      <c r="G158" s="5"/>
      <c r="H158" s="5"/>
    </row>
    <row r="159" spans="1:8" ht="30.75" customHeight="1">
      <c r="A159" s="73" t="s">
        <v>101</v>
      </c>
      <c r="B159" s="74"/>
      <c r="C159" s="74"/>
      <c r="D159" s="74"/>
      <c r="E159" s="74"/>
      <c r="F159" s="74"/>
      <c r="G159" s="74"/>
      <c r="H159" s="75"/>
    </row>
    <row r="160" spans="1:8" ht="30.75">
      <c r="A160" s="4"/>
      <c r="B160" s="5" t="s">
        <v>97</v>
      </c>
      <c r="C160" s="5"/>
      <c r="D160" s="5"/>
      <c r="E160" s="5"/>
      <c r="F160" s="5"/>
      <c r="G160" s="5"/>
      <c r="H160" s="5"/>
    </row>
    <row r="161" spans="1:8" ht="30.75">
      <c r="A161" s="4"/>
      <c r="B161" s="5" t="s">
        <v>98</v>
      </c>
      <c r="C161" s="5"/>
      <c r="D161" s="5"/>
      <c r="E161" s="5"/>
      <c r="F161" s="5"/>
      <c r="G161" s="5"/>
      <c r="H161" s="5"/>
    </row>
    <row r="162" spans="1:8" ht="15">
      <c r="A162" s="4"/>
      <c r="B162" s="5" t="s">
        <v>99</v>
      </c>
      <c r="C162" s="5"/>
      <c r="D162" s="5"/>
      <c r="E162" s="5"/>
      <c r="F162" s="5"/>
      <c r="G162" s="5"/>
      <c r="H162" s="5"/>
    </row>
    <row r="163" spans="1:8" ht="46.5">
      <c r="A163" s="30" t="s">
        <v>116</v>
      </c>
      <c r="B163" s="18" t="s">
        <v>102</v>
      </c>
      <c r="C163" s="4" t="s">
        <v>83</v>
      </c>
      <c r="D163" s="4"/>
      <c r="E163" s="4"/>
      <c r="F163" s="4"/>
      <c r="G163" s="4" t="s">
        <v>83</v>
      </c>
      <c r="H163" s="4" t="s">
        <v>83</v>
      </c>
    </row>
    <row r="164" ht="15">
      <c r="A164" s="3"/>
    </row>
    <row r="165" spans="1:11" ht="23.25" customHeight="1">
      <c r="A165" s="62" t="s">
        <v>103</v>
      </c>
      <c r="B165" s="62"/>
      <c r="C165" s="62"/>
      <c r="D165" s="62"/>
      <c r="E165" s="62"/>
      <c r="F165" s="62"/>
      <c r="G165" s="62"/>
      <c r="H165" s="62"/>
      <c r="I165" s="62"/>
      <c r="J165" s="62"/>
      <c r="K165" s="62"/>
    </row>
    <row r="166" spans="1:11" ht="20.25" customHeight="1">
      <c r="A166" s="62" t="s">
        <v>147</v>
      </c>
      <c r="B166" s="62"/>
      <c r="C166" s="62"/>
      <c r="D166" s="62"/>
      <c r="E166" s="62"/>
      <c r="F166" s="62"/>
      <c r="G166" s="62"/>
      <c r="H166" s="62"/>
      <c r="I166" s="62"/>
      <c r="J166" s="62"/>
      <c r="K166" s="62"/>
    </row>
    <row r="167" ht="12.75">
      <c r="A167" s="2"/>
    </row>
    <row r="168" spans="1:11" ht="29.25" customHeight="1">
      <c r="A168" s="62" t="s">
        <v>104</v>
      </c>
      <c r="B168" s="62"/>
      <c r="C168" s="62"/>
      <c r="D168" s="62"/>
      <c r="E168" s="62"/>
      <c r="F168" s="62"/>
      <c r="G168" s="62"/>
      <c r="H168" s="62"/>
      <c r="I168" s="62"/>
      <c r="J168" s="62"/>
      <c r="K168" s="62"/>
    </row>
    <row r="169" spans="1:11" ht="33.75" customHeight="1">
      <c r="A169" s="62" t="s">
        <v>146</v>
      </c>
      <c r="B169" s="62"/>
      <c r="C169" s="62"/>
      <c r="D169" s="62"/>
      <c r="E169" s="62"/>
      <c r="F169" s="62"/>
      <c r="G169" s="62"/>
      <c r="H169" s="62"/>
      <c r="I169" s="62"/>
      <c r="J169" s="62"/>
      <c r="K169" s="62"/>
    </row>
    <row r="170" spans="1:11" ht="27.75" customHeight="1">
      <c r="A170" s="50" t="s">
        <v>141</v>
      </c>
      <c r="B170" s="50"/>
      <c r="C170" s="50"/>
      <c r="D170" s="50"/>
      <c r="E170" s="50"/>
      <c r="F170" s="50"/>
      <c r="G170" s="50"/>
      <c r="H170" s="50"/>
      <c r="I170" s="50"/>
      <c r="J170" s="50"/>
      <c r="K170" s="50"/>
    </row>
    <row r="171" spans="1:11" ht="23.25" customHeight="1">
      <c r="A171" s="62" t="s">
        <v>105</v>
      </c>
      <c r="B171" s="62"/>
      <c r="C171" s="62"/>
      <c r="D171" s="62"/>
      <c r="E171" s="62"/>
      <c r="F171" s="62"/>
      <c r="G171" s="62"/>
      <c r="H171" s="62"/>
      <c r="I171" s="62"/>
      <c r="J171" s="62"/>
      <c r="K171" s="62"/>
    </row>
    <row r="172" spans="1:11" ht="20.25" customHeight="1">
      <c r="A172" s="52" t="s">
        <v>113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</row>
    <row r="173" spans="1:11" ht="25.5" customHeight="1">
      <c r="A173" s="62" t="s">
        <v>142</v>
      </c>
      <c r="B173" s="62"/>
      <c r="C173" s="62"/>
      <c r="D173" s="62"/>
      <c r="E173" s="62"/>
      <c r="F173" s="62"/>
      <c r="G173" s="62"/>
      <c r="H173" s="62"/>
      <c r="I173" s="62"/>
      <c r="J173" s="62"/>
      <c r="K173" s="62"/>
    </row>
    <row r="174" ht="12.75" hidden="1">
      <c r="A174" s="2"/>
    </row>
    <row r="175" spans="1:11" ht="23.25" customHeight="1">
      <c r="A175" s="52" t="s">
        <v>114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52"/>
    </row>
    <row r="176" spans="1:11" ht="27" customHeight="1">
      <c r="A176" s="62" t="s">
        <v>143</v>
      </c>
      <c r="B176" s="62"/>
      <c r="C176" s="62"/>
      <c r="D176" s="62"/>
      <c r="E176" s="62"/>
      <c r="F176" s="62"/>
      <c r="G176" s="62"/>
      <c r="H176" s="62"/>
      <c r="I176" s="62"/>
      <c r="J176" s="62"/>
      <c r="K176" s="62"/>
    </row>
    <row r="177" ht="12.75">
      <c r="A177" s="2"/>
    </row>
    <row r="178" spans="1:11" ht="12.75" customHeight="1">
      <c r="A178" s="52" t="s">
        <v>115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1:11" ht="24" customHeight="1">
      <c r="A179" s="96" t="s">
        <v>144</v>
      </c>
      <c r="B179" s="96"/>
      <c r="C179" s="96"/>
      <c r="D179" s="96"/>
      <c r="E179" s="96"/>
      <c r="F179" s="96"/>
      <c r="G179" s="96"/>
      <c r="H179" s="96"/>
      <c r="I179" s="96"/>
      <c r="J179" s="96"/>
      <c r="K179" s="96"/>
    </row>
    <row r="180" spans="1:11" ht="18" customHeight="1">
      <c r="A180" s="52" t="s">
        <v>118</v>
      </c>
      <c r="B180" s="52"/>
      <c r="C180" s="52"/>
      <c r="D180" s="52"/>
      <c r="E180" s="52"/>
      <c r="F180" s="52"/>
      <c r="G180" s="52"/>
      <c r="H180" s="29"/>
      <c r="I180" s="29"/>
      <c r="J180" s="29"/>
      <c r="K180" s="29"/>
    </row>
    <row r="181" spans="1:11" ht="22.5" customHeight="1">
      <c r="A181" s="97" t="s">
        <v>145</v>
      </c>
      <c r="B181" s="97"/>
      <c r="C181" s="97"/>
      <c r="D181" s="97"/>
      <c r="E181" s="97"/>
      <c r="F181" s="97"/>
      <c r="G181" s="97"/>
      <c r="H181" s="97"/>
      <c r="I181" s="97"/>
      <c r="J181" s="97"/>
      <c r="K181" s="97"/>
    </row>
    <row r="182" ht="13.5" customHeight="1">
      <c r="A182" s="3"/>
    </row>
    <row r="183" spans="1:9" ht="15.75" customHeight="1">
      <c r="A183" s="62" t="s">
        <v>112</v>
      </c>
      <c r="B183" s="62"/>
      <c r="C183" s="62"/>
      <c r="D183" s="62"/>
      <c r="E183" s="20" t="s">
        <v>106</v>
      </c>
      <c r="G183" s="84" t="s">
        <v>117</v>
      </c>
      <c r="H183" s="84"/>
      <c r="I183" s="84"/>
    </row>
    <row r="184" spans="1:5" ht="12.75" customHeight="1">
      <c r="A184" s="21"/>
      <c r="E184" s="22" t="s">
        <v>107</v>
      </c>
    </row>
    <row r="186" spans="1:11" ht="15">
      <c r="A186" s="83" t="s">
        <v>108</v>
      </c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1:11" ht="15">
      <c r="A187" s="83" t="s">
        <v>109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9" spans="1:11" ht="15">
      <c r="A189" s="83" t="s">
        <v>110</v>
      </c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1" ht="15">
      <c r="A191" s="23"/>
    </row>
  </sheetData>
  <sheetProtection/>
  <mergeCells count="162">
    <mergeCell ref="A1:L1"/>
    <mergeCell ref="A2:L2"/>
    <mergeCell ref="A4:L4"/>
    <mergeCell ref="A5:L5"/>
    <mergeCell ref="A7:L7"/>
    <mergeCell ref="A8:L8"/>
    <mergeCell ref="A9:L9"/>
    <mergeCell ref="A10:L10"/>
    <mergeCell ref="A11:L11"/>
    <mergeCell ref="A12:L12"/>
    <mergeCell ref="A14:C14"/>
    <mergeCell ref="D14:L14"/>
    <mergeCell ref="A15:L15"/>
    <mergeCell ref="A17:K17"/>
    <mergeCell ref="A18:K18"/>
    <mergeCell ref="A20:K20"/>
    <mergeCell ref="A22:L22"/>
    <mergeCell ref="A24:A25"/>
    <mergeCell ref="B24:B25"/>
    <mergeCell ref="C24:F24"/>
    <mergeCell ref="G24:I24"/>
    <mergeCell ref="J24:L24"/>
    <mergeCell ref="C25:D25"/>
    <mergeCell ref="C26:D26"/>
    <mergeCell ref="A27:L27"/>
    <mergeCell ref="C28:D28"/>
    <mergeCell ref="C29:D29"/>
    <mergeCell ref="A30:L30"/>
    <mergeCell ref="C31:D31"/>
    <mergeCell ref="A32:L32"/>
    <mergeCell ref="B33:C33"/>
    <mergeCell ref="A36:L36"/>
    <mergeCell ref="A38:L38"/>
    <mergeCell ref="B40:D40"/>
    <mergeCell ref="E40:G40"/>
    <mergeCell ref="H40:J40"/>
    <mergeCell ref="K40:L40"/>
    <mergeCell ref="B41:D41"/>
    <mergeCell ref="E41:G41"/>
    <mergeCell ref="H41:J41"/>
    <mergeCell ref="K41:L41"/>
    <mergeCell ref="B42:D42"/>
    <mergeCell ref="E42:G42"/>
    <mergeCell ref="H42:J42"/>
    <mergeCell ref="K42:L42"/>
    <mergeCell ref="B43:D43"/>
    <mergeCell ref="E43:G43"/>
    <mergeCell ref="H43:J43"/>
    <mergeCell ref="K43:L43"/>
    <mergeCell ref="B44:D44"/>
    <mergeCell ref="E44:G44"/>
    <mergeCell ref="H44:J44"/>
    <mergeCell ref="K44:L44"/>
    <mergeCell ref="A45:L45"/>
    <mergeCell ref="B46:D46"/>
    <mergeCell ref="E46:G46"/>
    <mergeCell ref="H46:J46"/>
    <mergeCell ref="K46:L46"/>
    <mergeCell ref="B47:D47"/>
    <mergeCell ref="E47:G47"/>
    <mergeCell ref="H47:J47"/>
    <mergeCell ref="K47:L47"/>
    <mergeCell ref="B48:D48"/>
    <mergeCell ref="E48:G48"/>
    <mergeCell ref="H48:J48"/>
    <mergeCell ref="K48:L48"/>
    <mergeCell ref="B49:D49"/>
    <mergeCell ref="E49:G49"/>
    <mergeCell ref="H49:J49"/>
    <mergeCell ref="K49:L49"/>
    <mergeCell ref="B50:D50"/>
    <mergeCell ref="E50:G50"/>
    <mergeCell ref="H50:J50"/>
    <mergeCell ref="K50:L50"/>
    <mergeCell ref="B51:D51"/>
    <mergeCell ref="E51:G51"/>
    <mergeCell ref="H51:J51"/>
    <mergeCell ref="K51:L51"/>
    <mergeCell ref="A52:L52"/>
    <mergeCell ref="B53:D53"/>
    <mergeCell ref="E53:G53"/>
    <mergeCell ref="H53:J53"/>
    <mergeCell ref="K53:L53"/>
    <mergeCell ref="B54:D54"/>
    <mergeCell ref="E54:G54"/>
    <mergeCell ref="H54:J54"/>
    <mergeCell ref="K54:L54"/>
    <mergeCell ref="F63:H63"/>
    <mergeCell ref="I63:K63"/>
    <mergeCell ref="B55:D55"/>
    <mergeCell ref="E55:G55"/>
    <mergeCell ref="H55:J55"/>
    <mergeCell ref="K55:L55"/>
    <mergeCell ref="B56:D56"/>
    <mergeCell ref="E56:G56"/>
    <mergeCell ref="H56:J56"/>
    <mergeCell ref="K56:L56"/>
    <mergeCell ref="A65:K65"/>
    <mergeCell ref="A69:K69"/>
    <mergeCell ref="A85:K85"/>
    <mergeCell ref="A86:K86"/>
    <mergeCell ref="A57:L57"/>
    <mergeCell ref="A59:L59"/>
    <mergeCell ref="A61:K61"/>
    <mergeCell ref="A63:A64"/>
    <mergeCell ref="B63:B64"/>
    <mergeCell ref="C63:E63"/>
    <mergeCell ref="A87:K87"/>
    <mergeCell ref="A90:K90"/>
    <mergeCell ref="A91:K91"/>
    <mergeCell ref="A93:K93"/>
    <mergeCell ref="A95:A97"/>
    <mergeCell ref="B95:B97"/>
    <mergeCell ref="C95:E96"/>
    <mergeCell ref="F95:H96"/>
    <mergeCell ref="I95:K95"/>
    <mergeCell ref="I96:K96"/>
    <mergeCell ref="A99:K99"/>
    <mergeCell ref="A102:K102"/>
    <mergeCell ref="A133:K133"/>
    <mergeCell ref="A137:K137"/>
    <mergeCell ref="A141:A142"/>
    <mergeCell ref="C141:C142"/>
    <mergeCell ref="D141:D142"/>
    <mergeCell ref="E141:E142"/>
    <mergeCell ref="F141:F142"/>
    <mergeCell ref="G141:G142"/>
    <mergeCell ref="H141:H142"/>
    <mergeCell ref="A147:H147"/>
    <mergeCell ref="A148:A149"/>
    <mergeCell ref="C148:C149"/>
    <mergeCell ref="D148:D149"/>
    <mergeCell ref="E148:E149"/>
    <mergeCell ref="F148:F149"/>
    <mergeCell ref="G148:G149"/>
    <mergeCell ref="H148:H149"/>
    <mergeCell ref="A150:H150"/>
    <mergeCell ref="A151:H151"/>
    <mergeCell ref="A154:H154"/>
    <mergeCell ref="A159:H159"/>
    <mergeCell ref="A165:K165"/>
    <mergeCell ref="A166:K166"/>
    <mergeCell ref="A180:G180"/>
    <mergeCell ref="A181:K181"/>
    <mergeCell ref="A183:D183"/>
    <mergeCell ref="G183:I183"/>
    <mergeCell ref="A168:K168"/>
    <mergeCell ref="A169:K169"/>
    <mergeCell ref="A171:K171"/>
    <mergeCell ref="A172:K172"/>
    <mergeCell ref="A173:K173"/>
    <mergeCell ref="A175:K175"/>
    <mergeCell ref="A186:K186"/>
    <mergeCell ref="A187:K187"/>
    <mergeCell ref="A189:K189"/>
    <mergeCell ref="B74:K74"/>
    <mergeCell ref="B79:K79"/>
    <mergeCell ref="B80:K80"/>
    <mergeCell ref="A170:K170"/>
    <mergeCell ref="A176:K176"/>
    <mergeCell ref="A178:K178"/>
    <mergeCell ref="A179:K17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Компик</cp:lastModifiedBy>
  <cp:lastPrinted>2020-01-22T14:25:52Z</cp:lastPrinted>
  <dcterms:created xsi:type="dcterms:W3CDTF">2019-03-14T10:21:45Z</dcterms:created>
  <dcterms:modified xsi:type="dcterms:W3CDTF">2021-01-25T11:01:07Z</dcterms:modified>
  <cp:category/>
  <cp:version/>
  <cp:contentType/>
  <cp:contentStatus/>
</cp:coreProperties>
</file>