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 sheetId="1" r:id="rId1"/>
  </sheets>
  <definedNames>
    <definedName name="_xlfn.AGGREGATE" hidden="1">#NAME?</definedName>
    <definedName name="_xlnm.Print_Area" localSheetId="0">'дод.'!$A$1:$I$37</definedName>
  </definedNames>
  <calcPr fullCalcOnLoad="1"/>
</workbook>
</file>

<file path=xl/sharedStrings.xml><?xml version="1.0" encoding="utf-8"?>
<sst xmlns="http://schemas.openxmlformats.org/spreadsheetml/2006/main" count="104" uniqueCount="72">
  <si>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</si>
  <si>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</si>
  <si>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</si>
  <si>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</si>
  <si>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</si>
  <si>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</si>
  <si>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</si>
  <si>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</si>
  <si>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</si>
  <si>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</si>
  <si>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</si>
  <si>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</si>
  <si>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</si>
  <si>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</si>
  <si>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</si>
  <si>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</si>
  <si>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</si>
  <si>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</si>
  <si>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</si>
  <si>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Міська програма реалізації державної молодіжної та сімейної політики на території міста Лисичанськ на 2011-2015рр</t>
  </si>
  <si>
    <t>091207</t>
  </si>
  <si>
    <t>090202</t>
  </si>
  <si>
    <t>091103</t>
  </si>
  <si>
    <t>Соціальні програми програми і заходи державних органів у справах молоді</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</si>
  <si>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</si>
  <si>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</si>
  <si>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</si>
  <si>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</si>
  <si>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</si>
  <si>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</si>
  <si>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</si>
  <si>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</si>
  <si>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</si>
  <si>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Програма міських заходів по роботі з головами домових комітетів м. Лисичанська на 2015 рік</t>
  </si>
  <si>
    <t>Програма міських заходів по роботі з головами вуличних комітетів м. Лисичанська на 2015 рік</t>
  </si>
  <si>
    <t>Програма по подготовці і проведенню загальноміських заходів на 2015 рік</t>
  </si>
  <si>
    <t>110103</t>
  </si>
  <si>
    <t>Філармонії, музичні колективи і ансамблі та інші мистецькі заклади та заходи</t>
  </si>
  <si>
    <t>24  Відділ культури</t>
  </si>
  <si>
    <t xml:space="preserve">Перелік місцевих програм, які фінансуватимуться за рахунок коштів
бюджету м. Лисичанська у 2015 році
</t>
  </si>
  <si>
    <t>Програма благоустрою та економічного розвитку житлово-комунального господарства м. Лисичанська на 2015 рік</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</si>
  <si>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</si>
  <si>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</si>
  <si>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</si>
  <si>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</si>
  <si>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</si>
  <si>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</si>
  <si>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01 Лисичанська міська рада</t>
  </si>
  <si>
    <t>Програма по подготовки та проведенню загальноміських культурно-мистецьких заходів на 2015 рік</t>
  </si>
  <si>
    <t xml:space="preserve">                                                  Секретар міської ради</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</si>
  <si>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</si>
  <si>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</si>
  <si>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</si>
  <si>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</si>
  <si>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</si>
  <si>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</si>
  <si>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</si>
  <si>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</si>
  <si>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</si>
  <si>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</si>
  <si>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</si>
  <si>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</si>
  <si>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</si>
  <si>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</si>
  <si>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</si>
  <si>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</si>
  <si>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</si>
  <si>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Додаток № 6
до рішення міської ради
від 29.01.2015р. №78/1251</t>
  </si>
  <si>
    <t>Секретар міської ради</t>
  </si>
  <si>
    <t>Перший заступник міського голови</t>
  </si>
  <si>
    <t xml:space="preserve">                                                                        А.Л.Шальнєв</t>
  </si>
  <si>
    <t xml:space="preserve">                                                                 М.Л. Власов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</si>
</sst>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s>
  <fonts count="42">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5">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0" fillId="0" borderId="0" xfId="0" applyFont="1" applyAlignment="1">
      <alignment/>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6" fillId="0" borderId="13" xfId="0" applyNumberFormat="1" applyFont="1" applyFill="1" applyBorder="1" applyAlignment="1" applyProtection="1">
      <alignment horizontal="center" vertical="center" wrapText="1"/>
      <protection/>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0" fontId="4" fillId="0" borderId="13" xfId="0" applyFont="1" applyBorder="1" applyAlignment="1">
      <alignment horizontal="justify"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0" fillId="0" borderId="13" xfId="0" applyFont="1" applyBorder="1" applyAlignment="1">
      <alignment wrapText="1"/>
    </xf>
    <xf numFmtId="0" fontId="20" fillId="0" borderId="0" xfId="0" applyFont="1" applyAlignment="1">
      <alignment wrapText="1"/>
    </xf>
    <xf numFmtId="0" fontId="20" fillId="0" borderId="13" xfId="0" applyFont="1" applyFill="1" applyBorder="1" applyAlignment="1">
      <alignment horizontal="justify" vertical="center" wrapText="1"/>
    </xf>
    <xf numFmtId="201" fontId="39" fillId="0" borderId="13" xfId="0" applyNumberFormat="1" applyFont="1" applyBorder="1" applyAlignment="1">
      <alignment/>
    </xf>
    <xf numFmtId="201" fontId="39" fillId="0" borderId="13" xfId="95" applyNumberFormat="1" applyFont="1" applyFill="1" applyBorder="1" applyAlignment="1">
      <alignment/>
      <protection/>
    </xf>
    <xf numFmtId="201" fontId="39" fillId="0" borderId="13" xfId="95" applyNumberFormat="1" applyFont="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40" fillId="0" borderId="13" xfId="0" applyNumberFormat="1" applyFont="1" applyBorder="1" applyAlignment="1">
      <alignment/>
    </xf>
    <xf numFmtId="202" fontId="20" fillId="0" borderId="13" xfId="0" applyNumberFormat="1" applyFont="1" applyFill="1" applyBorder="1" applyAlignment="1">
      <alignment/>
    </xf>
    <xf numFmtId="201" fontId="20" fillId="0" borderId="13" xfId="0" applyNumberFormat="1" applyFont="1" applyFill="1" applyBorder="1" applyAlignment="1">
      <alignment/>
    </xf>
    <xf numFmtId="0" fontId="27" fillId="0" borderId="13" xfId="0" applyFont="1" applyBorder="1" applyAlignment="1">
      <alignment wrapText="1"/>
    </xf>
    <xf numFmtId="0" fontId="20" fillId="0" borderId="13" xfId="0" applyFont="1" applyFill="1" applyBorder="1" applyAlignment="1">
      <alignment/>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0" fillId="0" borderId="16" xfId="0" applyFont="1" applyFill="1" applyBorder="1" applyAlignment="1">
      <alignment horizontal="center"/>
    </xf>
    <xf numFmtId="0" fontId="0" fillId="0" borderId="17" xfId="0" applyFont="1" applyFill="1" applyBorder="1" applyAlignment="1">
      <alignment horizontal="center"/>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view="pageBreakPreview" zoomScale="75" zoomScaleNormal="75" zoomScaleSheetLayoutView="75" zoomScalePageLayoutView="0" workbookViewId="0" topLeftCell="D25">
      <selection activeCell="E27" sqref="E27"/>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72.83203125" style="3" customWidth="1"/>
    <col min="6" max="6" width="65.6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63" customHeight="1">
      <c r="G1" s="58" t="s">
        <v>67</v>
      </c>
      <c r="H1" s="58"/>
      <c r="I1" s="58"/>
    </row>
    <row r="2" spans="1:9" ht="51.75" customHeight="1">
      <c r="A2" s="1"/>
      <c r="B2" s="59" t="s">
        <v>39</v>
      </c>
      <c r="C2" s="60"/>
      <c r="D2" s="60"/>
      <c r="E2" s="60"/>
      <c r="F2" s="60"/>
      <c r="G2" s="60"/>
      <c r="H2" s="60"/>
      <c r="I2" s="60"/>
    </row>
    <row r="3" spans="2:9" ht="18.75">
      <c r="B3" s="11"/>
      <c r="C3" s="12"/>
      <c r="D3" s="12"/>
      <c r="E3" s="4"/>
      <c r="F3" s="16"/>
      <c r="G3" s="16"/>
      <c r="H3" s="17"/>
      <c r="I3" s="31" t="s">
        <v>13</v>
      </c>
    </row>
    <row r="4" spans="1:9" ht="96" customHeight="1">
      <c r="A4" s="15"/>
      <c r="B4" s="61" t="s">
        <v>5</v>
      </c>
      <c r="C4" s="62"/>
      <c r="D4" s="18" t="s">
        <v>2</v>
      </c>
      <c r="E4" s="19" t="s">
        <v>6</v>
      </c>
      <c r="F4" s="7" t="s">
        <v>44</v>
      </c>
      <c r="G4" s="29" t="s">
        <v>0</v>
      </c>
      <c r="H4" s="7" t="s">
        <v>1</v>
      </c>
      <c r="I4" s="7" t="s">
        <v>4</v>
      </c>
    </row>
    <row r="5" spans="1:9" s="6" customFormat="1" ht="34.5" customHeight="1">
      <c r="A5" s="5"/>
      <c r="B5" s="52"/>
      <c r="C5" s="53"/>
      <c r="D5" s="13"/>
      <c r="E5" s="36" t="s">
        <v>8</v>
      </c>
      <c r="F5" s="23"/>
      <c r="G5" s="40">
        <f>G6+G7+G8+G9+G10+G11</f>
        <v>707.3</v>
      </c>
      <c r="H5" s="41">
        <v>0</v>
      </c>
      <c r="I5" s="40">
        <f>G5+H5</f>
        <v>707.3</v>
      </c>
    </row>
    <row r="6" spans="2:9" ht="66.75" customHeight="1">
      <c r="B6" s="52" t="s">
        <v>9</v>
      </c>
      <c r="C6" s="53"/>
      <c r="D6" s="14" t="s">
        <v>50</v>
      </c>
      <c r="E6" s="22" t="s">
        <v>10</v>
      </c>
      <c r="F6" s="24" t="s">
        <v>7</v>
      </c>
      <c r="G6" s="42">
        <v>499.3</v>
      </c>
      <c r="H6" s="43">
        <v>0</v>
      </c>
      <c r="I6" s="43">
        <v>499.3</v>
      </c>
    </row>
    <row r="7" spans="2:9" ht="20.25" customHeight="1">
      <c r="B7" s="52" t="s">
        <v>11</v>
      </c>
      <c r="C7" s="53"/>
      <c r="D7" s="14" t="s">
        <v>51</v>
      </c>
      <c r="E7" s="8" t="s">
        <v>12</v>
      </c>
      <c r="F7" s="25"/>
      <c r="G7" s="43">
        <v>88</v>
      </c>
      <c r="H7" s="43">
        <v>0</v>
      </c>
      <c r="I7" s="43">
        <v>88</v>
      </c>
    </row>
    <row r="8" spans="2:9" ht="60">
      <c r="B8" s="52" t="s">
        <v>20</v>
      </c>
      <c r="C8" s="53"/>
      <c r="D8" s="14" t="s">
        <v>52</v>
      </c>
      <c r="E8" s="22" t="s">
        <v>14</v>
      </c>
      <c r="F8" s="26"/>
      <c r="G8" s="43">
        <v>45</v>
      </c>
      <c r="H8" s="43">
        <v>0</v>
      </c>
      <c r="I8" s="43">
        <v>45</v>
      </c>
    </row>
    <row r="9" spans="2:9" ht="171" customHeight="1">
      <c r="B9" s="52" t="s">
        <v>21</v>
      </c>
      <c r="C9" s="53"/>
      <c r="D9" s="14" t="s">
        <v>53</v>
      </c>
      <c r="E9" s="22" t="s">
        <v>17</v>
      </c>
      <c r="F9" s="26"/>
      <c r="G9" s="43">
        <v>20</v>
      </c>
      <c r="H9" s="43">
        <v>0</v>
      </c>
      <c r="I9" s="43">
        <v>20</v>
      </c>
    </row>
    <row r="10" spans="2:9" ht="45" customHeight="1">
      <c r="B10" s="52" t="s">
        <v>11</v>
      </c>
      <c r="C10" s="53"/>
      <c r="D10" s="14" t="s">
        <v>51</v>
      </c>
      <c r="E10" s="8" t="s">
        <v>12</v>
      </c>
      <c r="F10" s="25" t="s">
        <v>15</v>
      </c>
      <c r="G10" s="43">
        <v>30</v>
      </c>
      <c r="H10" s="43">
        <v>0</v>
      </c>
      <c r="I10" s="43">
        <v>30</v>
      </c>
    </row>
    <row r="11" spans="2:9" ht="43.5" customHeight="1">
      <c r="B11" s="52" t="s">
        <v>11</v>
      </c>
      <c r="C11" s="53"/>
      <c r="D11" s="14" t="s">
        <v>51</v>
      </c>
      <c r="E11" s="8" t="s">
        <v>12</v>
      </c>
      <c r="F11" s="25" t="s">
        <v>16</v>
      </c>
      <c r="G11" s="43">
        <v>25</v>
      </c>
      <c r="H11" s="43">
        <v>0</v>
      </c>
      <c r="I11" s="43">
        <v>25</v>
      </c>
    </row>
    <row r="12" spans="2:9" ht="25.5" customHeight="1">
      <c r="B12" s="52"/>
      <c r="C12" s="53"/>
      <c r="D12" s="14"/>
      <c r="E12" s="37" t="s">
        <v>18</v>
      </c>
      <c r="F12" s="25"/>
      <c r="G12" s="41">
        <f>G13+G14+G15+G16+G17+G18</f>
        <v>171.8</v>
      </c>
      <c r="H12" s="41">
        <v>0</v>
      </c>
      <c r="I12" s="41">
        <f>G12+H12</f>
        <v>171.8</v>
      </c>
    </row>
    <row r="13" spans="2:9" ht="45.75" customHeight="1">
      <c r="B13" s="52" t="s">
        <v>22</v>
      </c>
      <c r="C13" s="53"/>
      <c r="D13" s="14" t="s">
        <v>54</v>
      </c>
      <c r="E13" s="8" t="s">
        <v>23</v>
      </c>
      <c r="F13" s="25" t="s">
        <v>19</v>
      </c>
      <c r="G13" s="43">
        <v>7</v>
      </c>
      <c r="H13" s="43">
        <v>0</v>
      </c>
      <c r="I13" s="43">
        <v>7</v>
      </c>
    </row>
    <row r="14" spans="2:9" ht="64.5" customHeight="1">
      <c r="B14" s="52" t="s">
        <v>25</v>
      </c>
      <c r="C14" s="53"/>
      <c r="D14" s="14" t="s">
        <v>54</v>
      </c>
      <c r="E14" s="22" t="s">
        <v>26</v>
      </c>
      <c r="F14" s="27" t="s">
        <v>24</v>
      </c>
      <c r="G14" s="44">
        <v>17.9</v>
      </c>
      <c r="H14" s="44">
        <v>0</v>
      </c>
      <c r="I14" s="44">
        <v>17.9</v>
      </c>
    </row>
    <row r="15" spans="2:9" ht="28.5">
      <c r="B15" s="52" t="s">
        <v>29</v>
      </c>
      <c r="C15" s="53"/>
      <c r="D15" s="14" t="s">
        <v>55</v>
      </c>
      <c r="E15" s="8" t="s">
        <v>30</v>
      </c>
      <c r="F15" s="25" t="s">
        <v>66</v>
      </c>
      <c r="G15" s="43">
        <v>2.3</v>
      </c>
      <c r="H15" s="43">
        <v>0</v>
      </c>
      <c r="I15" s="43">
        <v>2.3</v>
      </c>
    </row>
    <row r="16" spans="2:9" ht="62.25" customHeight="1">
      <c r="B16" s="52" t="s">
        <v>27</v>
      </c>
      <c r="C16" s="53"/>
      <c r="D16" s="14" t="s">
        <v>53</v>
      </c>
      <c r="E16" s="22" t="s">
        <v>28</v>
      </c>
      <c r="F16" s="24" t="s">
        <v>7</v>
      </c>
      <c r="G16" s="43">
        <v>113.92</v>
      </c>
      <c r="H16" s="43">
        <v>0</v>
      </c>
      <c r="I16" s="43">
        <v>113.92</v>
      </c>
    </row>
    <row r="17" spans="2:9" ht="48.75" customHeight="1">
      <c r="B17" s="52" t="s">
        <v>27</v>
      </c>
      <c r="C17" s="53"/>
      <c r="D17" s="14" t="s">
        <v>53</v>
      </c>
      <c r="E17" s="22" t="s">
        <v>28</v>
      </c>
      <c r="F17" s="25" t="s">
        <v>15</v>
      </c>
      <c r="G17" s="45">
        <v>18.88</v>
      </c>
      <c r="H17" s="45">
        <v>0</v>
      </c>
      <c r="I17" s="45">
        <v>18.88</v>
      </c>
    </row>
    <row r="18" spans="2:9" ht="45" customHeight="1">
      <c r="B18" s="52" t="s">
        <v>27</v>
      </c>
      <c r="C18" s="53"/>
      <c r="D18" s="14" t="s">
        <v>53</v>
      </c>
      <c r="E18" s="22" t="s">
        <v>28</v>
      </c>
      <c r="F18" s="25" t="s">
        <v>16</v>
      </c>
      <c r="G18" s="43">
        <v>11.8</v>
      </c>
      <c r="H18" s="43">
        <v>0</v>
      </c>
      <c r="I18" s="43">
        <v>11.8</v>
      </c>
    </row>
    <row r="19" spans="2:9" ht="22.5" customHeight="1">
      <c r="B19" s="56"/>
      <c r="C19" s="57"/>
      <c r="D19" s="51"/>
      <c r="E19" s="20" t="s">
        <v>31</v>
      </c>
      <c r="F19" s="28"/>
      <c r="G19" s="41">
        <f>G20+G21</f>
        <v>142.5</v>
      </c>
      <c r="H19" s="46">
        <v>0</v>
      </c>
      <c r="I19" s="47">
        <f>G19+H19</f>
        <v>142.5</v>
      </c>
    </row>
    <row r="20" spans="2:9" ht="61.5" customHeight="1">
      <c r="B20" s="52" t="s">
        <v>25</v>
      </c>
      <c r="C20" s="53"/>
      <c r="D20" s="14" t="s">
        <v>54</v>
      </c>
      <c r="E20" s="22" t="s">
        <v>26</v>
      </c>
      <c r="F20" s="27" t="s">
        <v>24</v>
      </c>
      <c r="G20" s="43">
        <v>140</v>
      </c>
      <c r="H20" s="43">
        <v>0</v>
      </c>
      <c r="I20" s="43">
        <v>140</v>
      </c>
    </row>
    <row r="21" spans="2:9" ht="44.25" customHeight="1">
      <c r="B21" s="33" t="s">
        <v>41</v>
      </c>
      <c r="C21" s="34"/>
      <c r="D21" s="14" t="s">
        <v>54</v>
      </c>
      <c r="E21" s="35" t="s">
        <v>42</v>
      </c>
      <c r="F21" s="27" t="s">
        <v>43</v>
      </c>
      <c r="G21" s="43">
        <v>2.5</v>
      </c>
      <c r="H21" s="43">
        <v>0</v>
      </c>
      <c r="I21" s="43">
        <v>2.5</v>
      </c>
    </row>
    <row r="22" spans="2:9" ht="31.5">
      <c r="B22" s="52"/>
      <c r="C22" s="53"/>
      <c r="D22" s="14"/>
      <c r="E22" s="37" t="s">
        <v>32</v>
      </c>
      <c r="F22" s="26"/>
      <c r="G22" s="40">
        <f>G23+G24+G25+G26+G27</f>
        <v>5364.63</v>
      </c>
      <c r="H22" s="40">
        <v>2200</v>
      </c>
      <c r="I22" s="40">
        <f>G22+H22</f>
        <v>7564.63</v>
      </c>
    </row>
    <row r="23" spans="2:9" ht="42.75">
      <c r="B23" s="52" t="s">
        <v>58</v>
      </c>
      <c r="C23" s="53"/>
      <c r="D23" s="14" t="s">
        <v>59</v>
      </c>
      <c r="E23" s="48" t="s">
        <v>63</v>
      </c>
      <c r="F23" s="25" t="s">
        <v>40</v>
      </c>
      <c r="G23" s="42">
        <v>2218.75</v>
      </c>
      <c r="H23" s="42">
        <v>0</v>
      </c>
      <c r="I23" s="42">
        <f>G23+H23</f>
        <v>2218.75</v>
      </c>
    </row>
    <row r="24" spans="2:9" ht="45">
      <c r="B24" s="33" t="s">
        <v>60</v>
      </c>
      <c r="C24" s="34"/>
      <c r="D24" s="14" t="s">
        <v>59</v>
      </c>
      <c r="E24" s="48" t="s">
        <v>64</v>
      </c>
      <c r="F24" s="25"/>
      <c r="G24" s="42">
        <v>67.98</v>
      </c>
      <c r="H24" s="42">
        <v>0</v>
      </c>
      <c r="I24" s="42">
        <f>G24+H24</f>
        <v>67.98</v>
      </c>
    </row>
    <row r="25" spans="2:9" ht="15.75">
      <c r="B25" s="33" t="s">
        <v>61</v>
      </c>
      <c r="C25" s="34"/>
      <c r="D25" s="14" t="s">
        <v>62</v>
      </c>
      <c r="E25" s="48" t="s">
        <v>65</v>
      </c>
      <c r="F25" s="25"/>
      <c r="G25" s="42">
        <v>100</v>
      </c>
      <c r="H25" s="42">
        <v>0</v>
      </c>
      <c r="I25" s="42">
        <f>G25+H25</f>
        <v>100</v>
      </c>
    </row>
    <row r="26" spans="2:9" ht="30">
      <c r="B26" s="52" t="s">
        <v>45</v>
      </c>
      <c r="C26" s="53"/>
      <c r="D26" s="14" t="s">
        <v>57</v>
      </c>
      <c r="E26" s="30" t="s">
        <v>46</v>
      </c>
      <c r="F26" s="25"/>
      <c r="G26" s="43">
        <v>2947.7</v>
      </c>
      <c r="H26" s="43">
        <v>2200</v>
      </c>
      <c r="I26" s="43">
        <f>G26+H26</f>
        <v>5147.7</v>
      </c>
    </row>
    <row r="27" spans="2:9" ht="28.5">
      <c r="B27" s="52" t="s">
        <v>11</v>
      </c>
      <c r="C27" s="53"/>
      <c r="D27" s="14" t="s">
        <v>51</v>
      </c>
      <c r="E27" s="8" t="s">
        <v>12</v>
      </c>
      <c r="F27" s="25" t="s">
        <v>33</v>
      </c>
      <c r="G27" s="43">
        <v>30.2</v>
      </c>
      <c r="H27" s="43">
        <v>0</v>
      </c>
      <c r="I27" s="43">
        <v>30.2</v>
      </c>
    </row>
    <row r="28" spans="2:9" ht="15.75">
      <c r="B28" s="52"/>
      <c r="C28" s="53"/>
      <c r="D28" s="13"/>
      <c r="E28" s="49" t="s">
        <v>47</v>
      </c>
      <c r="F28" s="26"/>
      <c r="G28" s="41">
        <v>96</v>
      </c>
      <c r="H28" s="41">
        <v>0</v>
      </c>
      <c r="I28" s="41">
        <v>96</v>
      </c>
    </row>
    <row r="29" spans="2:9" ht="28.5">
      <c r="B29" s="52" t="s">
        <v>11</v>
      </c>
      <c r="C29" s="53"/>
      <c r="D29" s="14" t="s">
        <v>51</v>
      </c>
      <c r="E29" s="8" t="s">
        <v>12</v>
      </c>
      <c r="F29" s="25" t="s">
        <v>34</v>
      </c>
      <c r="G29" s="43">
        <v>40.3</v>
      </c>
      <c r="H29" s="43">
        <v>0</v>
      </c>
      <c r="I29" s="43">
        <v>40.3</v>
      </c>
    </row>
    <row r="30" spans="2:9" ht="30">
      <c r="B30" s="52" t="s">
        <v>36</v>
      </c>
      <c r="C30" s="53"/>
      <c r="D30" s="14" t="s">
        <v>56</v>
      </c>
      <c r="E30" s="30" t="s">
        <v>37</v>
      </c>
      <c r="F30" s="25" t="s">
        <v>35</v>
      </c>
      <c r="G30" s="43">
        <v>55.7</v>
      </c>
      <c r="H30" s="43">
        <v>0</v>
      </c>
      <c r="I30" s="43">
        <v>55.7</v>
      </c>
    </row>
    <row r="31" spans="2:9" ht="15.75">
      <c r="B31" s="52"/>
      <c r="C31" s="53"/>
      <c r="D31" s="14"/>
      <c r="E31" s="38" t="s">
        <v>38</v>
      </c>
      <c r="F31" s="26"/>
      <c r="G31" s="41">
        <v>130</v>
      </c>
      <c r="H31" s="41">
        <v>0</v>
      </c>
      <c r="I31" s="41">
        <v>130</v>
      </c>
    </row>
    <row r="32" spans="2:9" ht="42.75">
      <c r="B32" s="52" t="s">
        <v>36</v>
      </c>
      <c r="C32" s="53"/>
      <c r="D32" s="14" t="s">
        <v>56</v>
      </c>
      <c r="E32" s="30" t="s">
        <v>37</v>
      </c>
      <c r="F32" s="50" t="s">
        <v>48</v>
      </c>
      <c r="G32" s="43">
        <v>130</v>
      </c>
      <c r="H32" s="43">
        <v>0</v>
      </c>
      <c r="I32" s="43">
        <v>130</v>
      </c>
    </row>
    <row r="33" spans="2:9" ht="33.75" customHeight="1">
      <c r="B33" s="54"/>
      <c r="C33" s="55"/>
      <c r="D33" s="14"/>
      <c r="E33" s="32" t="s">
        <v>3</v>
      </c>
      <c r="F33" s="9"/>
      <c r="G33" s="39">
        <f>G5+G12+G19+G22+G28+G31</f>
        <v>6612.23</v>
      </c>
      <c r="H33" s="39">
        <f>H5+H12+H19+H22+H28+H31</f>
        <v>2200</v>
      </c>
      <c r="I33" s="39">
        <f>I5+I12+I19+I22+I28+I31</f>
        <v>8812.23</v>
      </c>
    </row>
    <row r="35" spans="5:6" ht="18.75">
      <c r="E35" s="63" t="s">
        <v>68</v>
      </c>
      <c r="F35" s="64" t="s">
        <v>71</v>
      </c>
    </row>
    <row r="36" ht="15.75">
      <c r="F36" s="21"/>
    </row>
    <row r="37" spans="2:6" ht="15.75">
      <c r="B37" s="20" t="s">
        <v>49</v>
      </c>
      <c r="C37" s="1"/>
      <c r="E37" s="21" t="s">
        <v>69</v>
      </c>
      <c r="F37" s="21" t="s">
        <v>70</v>
      </c>
    </row>
  </sheetData>
  <sheetProtection/>
  <mergeCells count="29">
    <mergeCell ref="B29:C29"/>
    <mergeCell ref="B30:C30"/>
    <mergeCell ref="B27:C27"/>
    <mergeCell ref="B10:C10"/>
    <mergeCell ref="B11:C11"/>
    <mergeCell ref="B12:C12"/>
    <mergeCell ref="B13:C13"/>
    <mergeCell ref="B14:C14"/>
    <mergeCell ref="B16:C16"/>
    <mergeCell ref="B15:C15"/>
    <mergeCell ref="B17:C17"/>
    <mergeCell ref="B9:C9"/>
    <mergeCell ref="G1:I1"/>
    <mergeCell ref="B2:I2"/>
    <mergeCell ref="B4:C4"/>
    <mergeCell ref="B5:C5"/>
    <mergeCell ref="B6:C6"/>
    <mergeCell ref="B7:C7"/>
    <mergeCell ref="B8:C8"/>
    <mergeCell ref="B31:C31"/>
    <mergeCell ref="B33:C33"/>
    <mergeCell ref="B18:C18"/>
    <mergeCell ref="B20:C20"/>
    <mergeCell ref="B22:C22"/>
    <mergeCell ref="B19:C19"/>
    <mergeCell ref="B23:C23"/>
    <mergeCell ref="B28:C28"/>
    <mergeCell ref="B32:C32"/>
    <mergeCell ref="B26:C26"/>
  </mergeCells>
  <printOptions/>
  <pageMargins left="0.708661417322834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Жукова </cp:lastModifiedBy>
  <cp:lastPrinted>2015-02-02T13:31:21Z</cp:lastPrinted>
  <dcterms:created xsi:type="dcterms:W3CDTF">2014-01-17T10:52:16Z</dcterms:created>
  <dcterms:modified xsi:type="dcterms:W3CDTF">2015-02-02T13:54:27Z</dcterms:modified>
  <cp:category/>
  <cp:version/>
  <cp:contentType/>
  <cp:contentStatus/>
</cp:coreProperties>
</file>