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д2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<sst xmlns="http://schemas.openxmlformats.org/spreadsheetml/2006/main" count="55" uniqueCount="51">
  <si>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Лисичанська міська рада Луганської області</t>
  </si>
  <si>
    <t>Органи місцевого самоврядування</t>
  </si>
  <si>
    <t>Оплата послуг (крім комунальних)</t>
  </si>
  <si>
    <t>Філармонії, музичні колективи і ансамблі та інші мистецькі заклади та заходи</t>
  </si>
  <si>
    <t>Відділ освіти Лисичанської міської ради</t>
  </si>
  <si>
    <t>Загальноосвітні школи (в т. ч. школа-дитячий садок, інтернат при школі), спеціалізовані школи, ліцеї, гімназії, колегіуми</t>
  </si>
  <si>
    <t>Предмети, матеріали, обладнання та інвентар</t>
  </si>
  <si>
    <t>Капітальний ремонт інших об`єктів</t>
  </si>
  <si>
    <t>Лисичанський  професійний будівельний ліцей</t>
  </si>
  <si>
    <t>Професійно-технічні заклади освіти</t>
  </si>
  <si>
    <t>Стипендії</t>
  </si>
  <si>
    <t>Фінансове управління Лисичанської міської ради</t>
  </si>
  <si>
    <t>Резервний фонд</t>
  </si>
  <si>
    <t>Нерозподілені видатки</t>
  </si>
  <si>
    <t xml:space="preserve"> </t>
  </si>
  <si>
    <t xml:space="preserve">до рішення міської ради </t>
  </si>
  <si>
    <t>Найменування розпорядників коштів і видатків</t>
  </si>
  <si>
    <t>Загальний фонд</t>
  </si>
  <si>
    <t>Спеціальний фонд</t>
  </si>
  <si>
    <t>Разом</t>
  </si>
  <si>
    <t>тис.грн.</t>
  </si>
  <si>
    <t>Секретар міської ради                                         Е.І.Щеглаков</t>
  </si>
  <si>
    <t>Додаток №2</t>
  </si>
  <si>
    <t xml:space="preserve">Зміни, внесені в розподіл видатків бюджету м.Лисичанська на 2016р </t>
  </si>
  <si>
    <t>Код</t>
  </si>
  <si>
    <t>01</t>
  </si>
  <si>
    <t>010116</t>
  </si>
  <si>
    <t>070201</t>
  </si>
  <si>
    <t>070501</t>
  </si>
  <si>
    <t>Перший заступник міського голови                  А.Л. Шальнєв</t>
  </si>
  <si>
    <t xml:space="preserve">Всього </t>
  </si>
  <si>
    <t>Управління з виконання політики Лисичанської міської ради в галузі ЖКГ</t>
  </si>
  <si>
    <t>40</t>
  </si>
  <si>
    <t>100101</t>
  </si>
  <si>
    <t>Житлово-експлуатаційне господарство</t>
  </si>
  <si>
    <t>Субсидії та поточні трансферти підприємствам (установам, організаціям)</t>
  </si>
  <si>
    <t>2610</t>
  </si>
  <si>
    <t>170703</t>
  </si>
  <si>
    <t xml:space="preserve">Видатки на проведення робіт, пов`язаних із будівництвом, реконструкцією, ремонтом та утриманням автомобільних доріг </t>
  </si>
  <si>
    <t>080102</t>
  </si>
  <si>
    <t>Територіальні медичні об`єднання</t>
  </si>
  <si>
    <t>2271</t>
  </si>
  <si>
    <t>2710</t>
  </si>
  <si>
    <t>Оплата теплопостачання</t>
  </si>
  <si>
    <t>Виплата пенсій і допомоги</t>
  </si>
  <si>
    <t>100102</t>
  </si>
  <si>
    <t>3131</t>
  </si>
  <si>
    <t>Капітальний ремонт житлового фонду місцевих органів влади</t>
  </si>
  <si>
    <t>Капітальний ремонт житлового фонду (приміщень)</t>
  </si>
  <si>
    <t xml:space="preserve">від 28.07.2016р. </t>
  </si>
  <si>
    <t xml:space="preserve"> №12/186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</si>
</sst>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0.00000"/>
  </numFmts>
  <fonts count="12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Arial"/>
      <family val="0"/>
    </font>
    <font>
      <b/>
      <sz val="11"/>
      <color indexed="8"/>
      <name val="Times New Roman Cyr"/>
      <family val="0"/>
    </font>
    <font>
      <b/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81" fontId="7" fillId="0" borderId="1" xfId="0" applyNumberFormat="1" applyFont="1" applyBorder="1" applyAlignment="1">
      <alignment/>
    </xf>
    <xf numFmtId="181" fontId="10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view="pageBreakPreview" zoomScaleSheetLayoutView="100" workbookViewId="0" topLeftCell="B13">
      <selection activeCell="C4" sqref="C4"/>
    </sheetView>
  </sheetViews>
  <sheetFormatPr defaultColWidth="9.140625" defaultRowHeight="12.75"/>
  <cols>
    <col min="1" max="1" width="1.7109375" style="0" hidden="1" customWidth="1"/>
    <col min="2" max="2" width="8.8515625" style="0" customWidth="1"/>
    <col min="3" max="3" width="50.00390625" style="0" customWidth="1"/>
    <col min="4" max="4" width="12.140625" style="0" customWidth="1"/>
    <col min="5" max="5" width="13.57421875" style="0" customWidth="1"/>
    <col min="6" max="6" width="13.8515625" style="0" customWidth="1"/>
    <col min="7" max="7" width="9.140625" style="0" hidden="1" customWidth="1"/>
  </cols>
  <sheetData>
    <row r="1" ht="12.75">
      <c r="E1" t="s">
        <v>22</v>
      </c>
    </row>
    <row r="2" ht="12.75">
      <c r="E2" t="s">
        <v>15</v>
      </c>
    </row>
    <row r="3" spans="5:6" ht="12.75">
      <c r="E3" t="s">
        <v>49</v>
      </c>
      <c r="F3" t="s">
        <v>50</v>
      </c>
    </row>
    <row r="4" spans="2:6" ht="14.25" customHeight="1">
      <c r="B4" s="6"/>
      <c r="C4" s="25" t="s">
        <v>23</v>
      </c>
      <c r="D4" s="25"/>
      <c r="E4" s="25"/>
      <c r="F4" s="7"/>
    </row>
    <row r="5" spans="2:6" ht="21.75" customHeight="1">
      <c r="B5" s="6"/>
      <c r="C5" s="25"/>
      <c r="D5" s="25"/>
      <c r="E5" s="25"/>
      <c r="F5" s="7"/>
    </row>
    <row r="6" spans="2:6" ht="14.25" customHeight="1">
      <c r="B6" s="6"/>
      <c r="C6" s="6"/>
      <c r="D6" s="8"/>
      <c r="E6" s="7"/>
      <c r="F6" s="7" t="s">
        <v>20</v>
      </c>
    </row>
    <row r="7" spans="2:7" ht="36.75" customHeight="1">
      <c r="B7" s="15" t="s">
        <v>24</v>
      </c>
      <c r="C7" s="13" t="s">
        <v>16</v>
      </c>
      <c r="D7" s="13" t="s">
        <v>17</v>
      </c>
      <c r="E7" s="13" t="s">
        <v>18</v>
      </c>
      <c r="F7" s="14" t="s">
        <v>19</v>
      </c>
      <c r="G7" s="4"/>
    </row>
    <row r="8" spans="2:7" ht="30" customHeight="1">
      <c r="B8" s="16" t="s">
        <v>25</v>
      </c>
      <c r="C8" s="2" t="s">
        <v>0</v>
      </c>
      <c r="D8" s="3">
        <v>128.576</v>
      </c>
      <c r="E8" s="20">
        <v>0</v>
      </c>
      <c r="F8" s="3">
        <v>128.576</v>
      </c>
      <c r="G8" s="1">
        <v>0</v>
      </c>
    </row>
    <row r="9" spans="2:7" ht="14.25" customHeight="1">
      <c r="B9" s="16" t="s">
        <v>26</v>
      </c>
      <c r="C9" s="2" t="s">
        <v>1</v>
      </c>
      <c r="D9" s="3">
        <v>118.576</v>
      </c>
      <c r="E9" s="20">
        <v>0</v>
      </c>
      <c r="F9" s="3">
        <v>118.576</v>
      </c>
      <c r="G9" s="1">
        <v>0</v>
      </c>
    </row>
    <row r="10" spans="2:7" ht="14.25" customHeight="1">
      <c r="B10" s="17">
        <v>2240</v>
      </c>
      <c r="C10" s="10" t="s">
        <v>2</v>
      </c>
      <c r="D10" s="11">
        <v>118.576</v>
      </c>
      <c r="E10" s="21">
        <v>0</v>
      </c>
      <c r="F10" s="11">
        <v>118.576</v>
      </c>
      <c r="G10" s="1">
        <v>0</v>
      </c>
    </row>
    <row r="11" spans="2:7" ht="28.5" customHeight="1">
      <c r="B11" s="16">
        <v>110103</v>
      </c>
      <c r="C11" s="2" t="s">
        <v>3</v>
      </c>
      <c r="D11" s="20">
        <v>10</v>
      </c>
      <c r="E11" s="20">
        <v>0</v>
      </c>
      <c r="F11" s="20">
        <v>10</v>
      </c>
      <c r="G11" s="1">
        <v>0</v>
      </c>
    </row>
    <row r="12" spans="2:7" ht="14.25" customHeight="1">
      <c r="B12" s="17">
        <v>2240</v>
      </c>
      <c r="C12" s="10" t="s">
        <v>2</v>
      </c>
      <c r="D12" s="21">
        <v>10</v>
      </c>
      <c r="E12" s="21">
        <v>0</v>
      </c>
      <c r="F12" s="21">
        <v>10</v>
      </c>
      <c r="G12" s="1">
        <v>0</v>
      </c>
    </row>
    <row r="13" spans="2:7" ht="14.25" customHeight="1">
      <c r="B13" s="16" t="s">
        <v>39</v>
      </c>
      <c r="C13" s="2" t="s">
        <v>40</v>
      </c>
      <c r="D13" s="20">
        <f>D14+D15</f>
        <v>0</v>
      </c>
      <c r="E13" s="20">
        <f>E14+E15</f>
        <v>0</v>
      </c>
      <c r="F13" s="20">
        <f>F14+F15</f>
        <v>0</v>
      </c>
      <c r="G13" s="1"/>
    </row>
    <row r="14" spans="2:7" ht="14.25" customHeight="1">
      <c r="B14" s="17" t="s">
        <v>41</v>
      </c>
      <c r="C14" s="10" t="s">
        <v>43</v>
      </c>
      <c r="D14" s="21">
        <v>-130</v>
      </c>
      <c r="E14" s="21">
        <v>0</v>
      </c>
      <c r="F14" s="21">
        <f>D14+E14</f>
        <v>-130</v>
      </c>
      <c r="G14" s="1"/>
    </row>
    <row r="15" spans="2:7" ht="14.25" customHeight="1">
      <c r="B15" s="17" t="s">
        <v>42</v>
      </c>
      <c r="C15" s="10" t="s">
        <v>44</v>
      </c>
      <c r="D15" s="21">
        <v>130</v>
      </c>
      <c r="E15" s="21">
        <v>0</v>
      </c>
      <c r="F15" s="21">
        <f>D15+E15</f>
        <v>130</v>
      </c>
      <c r="G15" s="1"/>
    </row>
    <row r="16" spans="2:7" ht="17.25" customHeight="1">
      <c r="B16" s="16">
        <v>10</v>
      </c>
      <c r="C16" s="2" t="s">
        <v>4</v>
      </c>
      <c r="D16" s="20">
        <v>79.5</v>
      </c>
      <c r="E16" s="22">
        <f>E17+E20</f>
        <v>176.13642</v>
      </c>
      <c r="F16" s="22">
        <f>D16+E16</f>
        <v>255.63642</v>
      </c>
      <c r="G16" s="1">
        <v>0</v>
      </c>
    </row>
    <row r="17" spans="2:7" ht="45.75" customHeight="1">
      <c r="B17" s="16" t="s">
        <v>27</v>
      </c>
      <c r="C17" s="2" t="s">
        <v>5</v>
      </c>
      <c r="D17" s="20">
        <v>79.5</v>
      </c>
      <c r="E17" s="3">
        <v>176.13642</v>
      </c>
      <c r="F17" s="22">
        <f>F18+F19</f>
        <v>255.63642</v>
      </c>
      <c r="G17" s="1">
        <v>0</v>
      </c>
    </row>
    <row r="18" spans="2:7" ht="20.25" customHeight="1">
      <c r="B18" s="17">
        <v>2210</v>
      </c>
      <c r="C18" s="10" t="s">
        <v>6</v>
      </c>
      <c r="D18" s="21">
        <v>79.5</v>
      </c>
      <c r="E18" s="21">
        <v>0</v>
      </c>
      <c r="F18" s="21">
        <v>79.5</v>
      </c>
      <c r="G18" s="1">
        <v>0</v>
      </c>
    </row>
    <row r="19" spans="2:7" ht="14.25" customHeight="1">
      <c r="B19" s="17">
        <v>3132</v>
      </c>
      <c r="C19" s="10" t="s">
        <v>7</v>
      </c>
      <c r="D19" s="11">
        <v>0</v>
      </c>
      <c r="E19" s="11">
        <v>176.13642</v>
      </c>
      <c r="F19" s="11">
        <v>176.13642</v>
      </c>
      <c r="G19" s="1">
        <v>0</v>
      </c>
    </row>
    <row r="20" spans="2:7" ht="18" customHeight="1">
      <c r="B20" s="16">
        <v>1094</v>
      </c>
      <c r="C20" s="2" t="s">
        <v>8</v>
      </c>
      <c r="D20" s="20">
        <v>0</v>
      </c>
      <c r="E20" s="20">
        <v>0</v>
      </c>
      <c r="F20" s="20">
        <v>0</v>
      </c>
      <c r="G20" s="1">
        <v>0</v>
      </c>
    </row>
    <row r="21" spans="2:7" ht="21" customHeight="1">
      <c r="B21" s="16" t="s">
        <v>28</v>
      </c>
      <c r="C21" s="2" t="s">
        <v>9</v>
      </c>
      <c r="D21" s="20">
        <v>0</v>
      </c>
      <c r="E21" s="20">
        <v>0</v>
      </c>
      <c r="F21" s="20">
        <v>0</v>
      </c>
      <c r="G21" s="1">
        <v>0</v>
      </c>
    </row>
    <row r="22" spans="2:7" ht="14.25" customHeight="1">
      <c r="B22" s="17">
        <v>2240</v>
      </c>
      <c r="C22" s="10" t="s">
        <v>2</v>
      </c>
      <c r="D22" s="11">
        <v>1.086</v>
      </c>
      <c r="E22" s="21">
        <v>0</v>
      </c>
      <c r="F22" s="11">
        <v>1.086</v>
      </c>
      <c r="G22" s="1">
        <v>0</v>
      </c>
    </row>
    <row r="23" spans="2:7" ht="14.25" customHeight="1">
      <c r="B23" s="17">
        <v>2720</v>
      </c>
      <c r="C23" s="10" t="s">
        <v>10</v>
      </c>
      <c r="D23" s="11">
        <v>-1.086</v>
      </c>
      <c r="E23" s="21">
        <v>0</v>
      </c>
      <c r="F23" s="11">
        <v>-1.086</v>
      </c>
      <c r="G23" s="1">
        <v>0</v>
      </c>
    </row>
    <row r="24" spans="2:7" ht="30.75" customHeight="1">
      <c r="B24" s="16" t="s">
        <v>32</v>
      </c>
      <c r="C24" s="2" t="s">
        <v>31</v>
      </c>
      <c r="D24" s="23">
        <f>D25+D29+D27</f>
        <v>303.802</v>
      </c>
      <c r="E24" s="23">
        <f>E25+E29+E27</f>
        <v>2.576</v>
      </c>
      <c r="F24" s="23">
        <f>F25+F29+F27</f>
        <v>306.37800000000004</v>
      </c>
      <c r="G24" s="1"/>
    </row>
    <row r="25" spans="2:7" ht="18.75" customHeight="1">
      <c r="B25" s="16" t="s">
        <v>33</v>
      </c>
      <c r="C25" s="2" t="s">
        <v>34</v>
      </c>
      <c r="D25" s="24">
        <f>D26</f>
        <v>16.802</v>
      </c>
      <c r="E25" s="23">
        <f>E26</f>
        <v>0</v>
      </c>
      <c r="F25" s="24">
        <f>F26</f>
        <v>16.802</v>
      </c>
      <c r="G25" s="1"/>
    </row>
    <row r="26" spans="2:7" ht="33.75" customHeight="1">
      <c r="B26" s="17" t="s">
        <v>36</v>
      </c>
      <c r="C26" s="10" t="s">
        <v>35</v>
      </c>
      <c r="D26" s="11">
        <v>16.802</v>
      </c>
      <c r="E26" s="21">
        <v>0</v>
      </c>
      <c r="F26" s="21">
        <f>D26+E26</f>
        <v>16.802</v>
      </c>
      <c r="G26" s="1"/>
    </row>
    <row r="27" spans="2:7" ht="31.5" customHeight="1">
      <c r="B27" s="16" t="s">
        <v>45</v>
      </c>
      <c r="C27" s="2" t="s">
        <v>47</v>
      </c>
      <c r="D27" s="23">
        <v>0</v>
      </c>
      <c r="E27" s="23">
        <f>E28</f>
        <v>2.576</v>
      </c>
      <c r="F27" s="23">
        <f>D27+E27</f>
        <v>2.576</v>
      </c>
      <c r="G27" s="1"/>
    </row>
    <row r="28" spans="2:7" ht="18.75" customHeight="1">
      <c r="B28" s="17" t="s">
        <v>46</v>
      </c>
      <c r="C28" s="10" t="s">
        <v>48</v>
      </c>
      <c r="D28" s="21">
        <v>0</v>
      </c>
      <c r="E28" s="21">
        <v>2.576</v>
      </c>
      <c r="F28" s="21">
        <f>D28+E28</f>
        <v>2.576</v>
      </c>
      <c r="G28" s="1"/>
    </row>
    <row r="29" spans="2:7" ht="45.75" customHeight="1">
      <c r="B29" s="16" t="s">
        <v>37</v>
      </c>
      <c r="C29" s="2" t="s">
        <v>38</v>
      </c>
      <c r="D29" s="23">
        <f>D30</f>
        <v>287</v>
      </c>
      <c r="E29" s="23">
        <f>E30</f>
        <v>0</v>
      </c>
      <c r="F29" s="23">
        <f>D29+E29</f>
        <v>287</v>
      </c>
      <c r="G29" s="1"/>
    </row>
    <row r="30" spans="2:7" ht="30" customHeight="1">
      <c r="B30" s="17" t="s">
        <v>36</v>
      </c>
      <c r="C30" s="10" t="s">
        <v>35</v>
      </c>
      <c r="D30" s="21">
        <v>287</v>
      </c>
      <c r="E30" s="21">
        <v>0</v>
      </c>
      <c r="F30" s="21">
        <f>D30+E30</f>
        <v>287</v>
      </c>
      <c r="G30" s="1"/>
    </row>
    <row r="31" spans="2:7" ht="21.75" customHeight="1">
      <c r="B31" s="18">
        <v>76</v>
      </c>
      <c r="C31" s="2" t="s">
        <v>11</v>
      </c>
      <c r="D31" s="3">
        <f>D32</f>
        <v>-638.878</v>
      </c>
      <c r="E31" s="20">
        <f>E32</f>
        <v>0</v>
      </c>
      <c r="F31" s="3">
        <f>F32</f>
        <v>-638.878</v>
      </c>
      <c r="G31" s="1">
        <v>0</v>
      </c>
    </row>
    <row r="32" spans="2:7" ht="14.25" customHeight="1">
      <c r="B32" s="18">
        <v>250102</v>
      </c>
      <c r="C32" s="2" t="s">
        <v>12</v>
      </c>
      <c r="D32" s="3">
        <v>-638.878</v>
      </c>
      <c r="E32" s="20">
        <v>0</v>
      </c>
      <c r="F32" s="20">
        <f>D32+E32</f>
        <v>-638.878</v>
      </c>
      <c r="G32" s="1">
        <v>0</v>
      </c>
    </row>
    <row r="33" spans="2:7" ht="14.25" customHeight="1">
      <c r="B33" s="19">
        <v>9000</v>
      </c>
      <c r="C33" s="10" t="s">
        <v>13</v>
      </c>
      <c r="D33" s="11">
        <v>-638.878</v>
      </c>
      <c r="E33" s="21">
        <v>0</v>
      </c>
      <c r="F33" s="21">
        <f>D33+E33</f>
        <v>-638.878</v>
      </c>
      <c r="G33" s="1">
        <v>0</v>
      </c>
    </row>
    <row r="34" spans="2:7" ht="19.5" customHeight="1">
      <c r="B34" s="9" t="s">
        <v>14</v>
      </c>
      <c r="C34" s="2" t="s">
        <v>30</v>
      </c>
      <c r="D34" s="20">
        <f>D8+D16+D24+D31</f>
        <v>-127</v>
      </c>
      <c r="E34" s="22">
        <f>E8+E16+E24+E31</f>
        <v>178.71241999999998</v>
      </c>
      <c r="F34" s="22">
        <f>F8+F16+F24+F31</f>
        <v>51.71241999999995</v>
      </c>
      <c r="G34" s="1">
        <v>0</v>
      </c>
    </row>
    <row r="35" spans="2:7" ht="14.25">
      <c r="B35" s="12"/>
      <c r="C35" s="12"/>
      <c r="D35" s="12"/>
      <c r="E35" s="12"/>
      <c r="F35" s="12"/>
      <c r="G35" s="4">
        <v>0</v>
      </c>
    </row>
    <row r="36" spans="2:6" ht="14.25">
      <c r="B36" s="7"/>
      <c r="C36" s="7"/>
      <c r="D36" s="7"/>
      <c r="E36" s="7"/>
      <c r="F36" s="7"/>
    </row>
    <row r="37" spans="2:6" ht="15">
      <c r="B37" s="7"/>
      <c r="C37" s="5" t="s">
        <v>21</v>
      </c>
      <c r="D37" s="7"/>
      <c r="E37" s="7"/>
      <c r="F37" s="7"/>
    </row>
    <row r="39" spans="3:5" ht="15">
      <c r="C39" s="5" t="s">
        <v>29</v>
      </c>
      <c r="D39" s="5"/>
      <c r="E39" s="5"/>
    </row>
  </sheetData>
  <mergeCells count="1">
    <mergeCell ref="C4:E5"/>
  </mergeCells>
  <printOptions/>
  <pageMargins left="0.44" right="0.19" top="0.51" bottom="0.4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2016-07-20T06:20:40Z</cp:lastPrinted>
  <dcterms:created xsi:type="dcterms:W3CDTF">2016-07-13T05:41:19Z</dcterms:created>
  <dcterms:modified xsi:type="dcterms:W3CDTF">2016-07-29T06:36:42Z</dcterms:modified>
  <cp:category/>
  <cp:version/>
  <cp:contentType/>
  <cp:contentStatus/>
</cp:coreProperties>
</file>