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022" sheetId="6" r:id="rId1"/>
  </sheets>
  <definedNames>
    <definedName name="_xlnm.Print_Area" localSheetId="0">'0813022'!$A$1:$M$35</definedName>
  </definedNames>
  <calcPr calcId="144525"/>
</workbook>
</file>

<file path=xl/calcChain.xml><?xml version="1.0" encoding="utf-8"?>
<calcChain xmlns="http://schemas.openxmlformats.org/spreadsheetml/2006/main">
  <c r="M29" i="6" l="1"/>
  <c r="K27" i="6"/>
  <c r="G27" i="6"/>
  <c r="M27" i="6" s="1"/>
  <c r="K25" i="6"/>
  <c r="G25" i="6"/>
  <c r="M25" i="6" s="1"/>
  <c r="K23" i="6"/>
  <c r="M23" i="6" s="1"/>
  <c r="J23" i="6"/>
  <c r="G23" i="6"/>
</calcChain>
</file>

<file path=xl/sharedStrings.xml><?xml version="1.0" encoding="utf-8"?>
<sst xmlns="http://schemas.openxmlformats.org/spreadsheetml/2006/main" count="63" uniqueCount="54">
  <si>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</si>
  <si>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</si>
  <si>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</si>
  <si>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</si>
  <si>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</si>
  <si>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</si>
  <si>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</si>
  <si>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</si>
  <si>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</si>
  <si>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</si>
  <si>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</si>
  <si>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</si>
  <si>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</si>
  <si>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</si>
  <si>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</si>
  <si>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</si>
  <si>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</si>
  <si>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</si>
  <si>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</si>
  <si>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1</t>
  </si>
  <si>
    <t>1.1</t>
  </si>
  <si>
    <t>тис. грн.</t>
  </si>
  <si>
    <t>Розрахунок потреби</t>
  </si>
  <si>
    <t>1.2</t>
  </si>
  <si>
    <t>домогосп.</t>
  </si>
  <si>
    <t>1.3</t>
  </si>
  <si>
    <t>розрахункові дані</t>
  </si>
  <si>
    <t>грн./домогосп.</t>
  </si>
  <si>
    <t>1.4</t>
  </si>
  <si>
    <t>%</t>
  </si>
  <si>
    <t>2.1</t>
  </si>
  <si>
    <t>Погашення кредиторської заборгованості за 2017 рік</t>
  </si>
  <si>
    <t>питома вага погашеної заборгованості</t>
  </si>
  <si>
    <t>Розрахункові дані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</si>
  <si>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</si>
  <si>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</si>
  <si>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</si>
  <si>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</si>
  <si>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</si>
  <si>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</si>
  <si>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</si>
  <si>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</si>
  <si>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Програмний комплекс "Житлові субсидії"</t>
  </si>
  <si>
    <t>питома вага відшкодованих субсидій до нарахованих</t>
  </si>
  <si>
    <t>(тис.грн.)</t>
  </si>
  <si>
    <t>0813022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</si>
  <si>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</si>
  <si>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Забезпечення надання субсидій населенню для відшкодування витрат на придбання твердого та рідкого пічного побутового палива і скрапленого газу</t>
  </si>
  <si>
    <t>кількість отримувачів субсидій на придбання твердого та рідкого пічного побутового палива та скрапленого газу</t>
  </si>
  <si>
    <t>середній розмір субсидії на придбання твердого та рідкого пічного побутового палива і скрапленого газу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</si>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</sst>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5" fillId="0" borderId="0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view="pageBreakPreview" zoomScale="60" zoomScaleNormal="55" workbookViewId="0">
      <selection activeCell="D27" sqref="D27"/>
    </sheetView>
  </sheetViews>
  <sheetFormatPr defaultRowHeight="15" x14ac:dyDescent="0.25"/>
  <cols>
    <col min="2" max="2" width="42.5703125" customWidth="1"/>
    <col min="3" max="3" width="18" customWidth="1"/>
    <col min="4" max="4" width="25.28515625" customWidth="1"/>
    <col min="5" max="5" width="15.5703125" customWidth="1"/>
    <col min="6" max="6" width="13.85546875" customWidth="1"/>
    <col min="7" max="7" width="16.7109375" customWidth="1"/>
    <col min="8" max="8" width="17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.75" x14ac:dyDescent="0.25">
      <c r="I1" s="28" t="s">
        <v>0</v>
      </c>
      <c r="J1" s="28"/>
      <c r="K1" s="28"/>
      <c r="L1" s="28"/>
      <c r="M1" s="28"/>
    </row>
    <row r="2" spans="2:13" s="1" customFormat="1" ht="15.75" x14ac:dyDescent="0.25">
      <c r="I2" s="28" t="s">
        <v>1</v>
      </c>
      <c r="J2" s="28"/>
      <c r="K2" s="28"/>
      <c r="L2" s="28"/>
      <c r="M2" s="28"/>
    </row>
    <row r="3" spans="2:13" s="1" customFormat="1" ht="15.75" x14ac:dyDescent="0.25">
      <c r="I3" s="28" t="s">
        <v>2</v>
      </c>
      <c r="J3" s="28"/>
      <c r="K3" s="28"/>
      <c r="L3" s="28"/>
      <c r="M3" s="28"/>
    </row>
    <row r="4" spans="2:13" s="1" customFormat="1" ht="15.75" x14ac:dyDescent="0.25">
      <c r="I4" s="28" t="s">
        <v>3</v>
      </c>
      <c r="J4" s="28"/>
      <c r="K4" s="28"/>
      <c r="L4" s="28"/>
      <c r="M4" s="28"/>
    </row>
    <row r="5" spans="2:13" s="1" customFormat="1" x14ac:dyDescent="0.25"/>
    <row r="6" spans="2:13" s="1" customFormat="1" ht="20.25" x14ac:dyDescent="0.25">
      <c r="C6" s="29" t="s">
        <v>16</v>
      </c>
      <c r="D6" s="29"/>
      <c r="E6" s="29"/>
      <c r="F6" s="29"/>
      <c r="G6" s="29"/>
      <c r="H6" s="29"/>
      <c r="I6" s="29"/>
      <c r="J6" s="29"/>
    </row>
    <row r="7" spans="2:13" s="1" customFormat="1" ht="20.25" x14ac:dyDescent="0.25">
      <c r="C7" s="29" t="s">
        <v>4</v>
      </c>
      <c r="D7" s="29"/>
      <c r="E7" s="29"/>
      <c r="F7" s="29"/>
      <c r="G7" s="29"/>
      <c r="H7" s="29"/>
      <c r="I7" s="29"/>
      <c r="J7" s="29"/>
    </row>
    <row r="8" spans="2:13" s="1" customFormat="1" ht="20.25" x14ac:dyDescent="0.25">
      <c r="C8" s="29" t="s">
        <v>5</v>
      </c>
      <c r="D8" s="29"/>
      <c r="E8" s="29"/>
      <c r="F8" s="29"/>
      <c r="G8" s="29"/>
      <c r="H8" s="29"/>
      <c r="I8" s="29"/>
      <c r="J8" s="29"/>
    </row>
    <row r="9" spans="2:13" s="1" customFormat="1" ht="31.5" customHeight="1" x14ac:dyDescent="0.3">
      <c r="C9" s="30" t="s">
        <v>41</v>
      </c>
      <c r="D9" s="30"/>
      <c r="E9" s="30"/>
      <c r="F9" s="30"/>
      <c r="G9" s="30"/>
      <c r="H9" s="30"/>
      <c r="I9" s="30"/>
      <c r="J9" s="30"/>
    </row>
    <row r="10" spans="2:13" s="1" customFormat="1" ht="20.25" x14ac:dyDescent="0.25">
      <c r="C10" s="31" t="s">
        <v>13</v>
      </c>
      <c r="D10" s="31"/>
      <c r="E10" s="31"/>
      <c r="F10" s="31"/>
      <c r="G10" s="31"/>
      <c r="H10" s="31"/>
      <c r="I10" s="31"/>
      <c r="J10" s="31"/>
    </row>
    <row r="11" spans="2:13" s="1" customFormat="1" ht="20.25" x14ac:dyDescent="0.3">
      <c r="E11" s="15"/>
      <c r="F11" s="16" t="s">
        <v>12</v>
      </c>
      <c r="G11" s="15"/>
      <c r="H11" s="15"/>
      <c r="I11" s="15"/>
      <c r="J11" s="5"/>
    </row>
    <row r="12" spans="2:13" s="1" customFormat="1" ht="20.25" x14ac:dyDescent="0.3">
      <c r="E12" s="15"/>
      <c r="F12" s="16" t="s">
        <v>40</v>
      </c>
      <c r="G12" s="15"/>
      <c r="H12" s="15"/>
      <c r="I12" s="15"/>
      <c r="J12" s="5"/>
    </row>
    <row r="13" spans="2:13" s="1" customFormat="1" ht="20.25" x14ac:dyDescent="0.3">
      <c r="E13" s="15"/>
      <c r="F13" s="16"/>
      <c r="G13" s="15"/>
      <c r="H13" s="15"/>
      <c r="I13" s="15"/>
      <c r="J13" s="5"/>
    </row>
    <row r="14" spans="2:13" s="1" customFormat="1" ht="36.75" customHeight="1" x14ac:dyDescent="0.3">
      <c r="B14" s="20" t="s">
        <v>45</v>
      </c>
      <c r="C14" s="18"/>
      <c r="D14" s="4"/>
      <c r="E14" s="32" t="s">
        <v>46</v>
      </c>
      <c r="F14" s="32"/>
      <c r="G14" s="32"/>
      <c r="H14" s="32"/>
      <c r="I14" s="32"/>
      <c r="J14" s="32"/>
      <c r="K14" s="32"/>
      <c r="L14" s="32"/>
    </row>
    <row r="15" spans="2:13" s="1" customFormat="1" ht="18.75" x14ac:dyDescent="0.3">
      <c r="B15" s="2" t="s">
        <v>38</v>
      </c>
      <c r="E15" s="25" t="s">
        <v>39</v>
      </c>
      <c r="F15" s="25"/>
      <c r="G15" s="25"/>
      <c r="H15" s="25"/>
      <c r="I15" s="25"/>
      <c r="J15" s="25"/>
      <c r="K15" s="25"/>
      <c r="L15" s="25"/>
    </row>
    <row r="16" spans="2:13" s="1" customFormat="1" ht="15" customHeight="1" x14ac:dyDescent="0.3">
      <c r="E16" s="19"/>
      <c r="F16" s="19"/>
      <c r="G16" s="19"/>
      <c r="H16" s="19"/>
      <c r="I16" s="19"/>
      <c r="J16" s="19"/>
      <c r="K16" s="19"/>
      <c r="L16" s="19"/>
    </row>
    <row r="17" spans="1:13" s="1" customFormat="1" ht="20.25" x14ac:dyDescent="0.3">
      <c r="E17" s="19"/>
      <c r="F17" s="19"/>
      <c r="G17" s="19"/>
      <c r="H17" s="19"/>
      <c r="I17" s="19"/>
      <c r="J17" s="19"/>
      <c r="K17" s="27" t="s">
        <v>44</v>
      </c>
      <c r="L17" s="27"/>
    </row>
    <row r="18" spans="1:13" s="1" customFormat="1" ht="15" customHeight="1" x14ac:dyDescent="0.25">
      <c r="A18" s="26" t="s">
        <v>17</v>
      </c>
      <c r="B18" s="26" t="s">
        <v>6</v>
      </c>
      <c r="C18" s="26" t="s">
        <v>7</v>
      </c>
      <c r="D18" s="26" t="s">
        <v>8</v>
      </c>
      <c r="E18" s="26" t="s">
        <v>11</v>
      </c>
      <c r="F18" s="26"/>
      <c r="G18" s="26"/>
      <c r="H18" s="26" t="s">
        <v>9</v>
      </c>
      <c r="I18" s="26"/>
      <c r="J18" s="26"/>
      <c r="K18" s="26" t="s">
        <v>10</v>
      </c>
      <c r="L18" s="26"/>
      <c r="M18" s="26"/>
    </row>
    <row r="19" spans="1:13" s="1" customFormat="1" ht="27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s="1" customFormat="1" ht="36" customHeight="1" x14ac:dyDescent="0.25">
      <c r="A20" s="26"/>
      <c r="B20" s="26"/>
      <c r="C20" s="26"/>
      <c r="D20" s="26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71.25" customHeight="1" x14ac:dyDescent="0.25">
      <c r="A22" s="7" t="s">
        <v>19</v>
      </c>
      <c r="B22" s="8" t="s">
        <v>47</v>
      </c>
      <c r="C22" s="6"/>
      <c r="D22" s="6"/>
      <c r="E22" s="6"/>
      <c r="F22" s="6"/>
      <c r="G22" s="6"/>
      <c r="H22" s="6"/>
      <c r="I22" s="9"/>
      <c r="J22" s="9"/>
      <c r="K22" s="6"/>
      <c r="L22" s="6"/>
      <c r="M22" s="6"/>
    </row>
    <row r="23" spans="1:13" s="1" customFormat="1" ht="15.75" x14ac:dyDescent="0.25">
      <c r="A23" s="7" t="s">
        <v>20</v>
      </c>
      <c r="B23" s="23" t="s">
        <v>50</v>
      </c>
      <c r="C23" s="10" t="s">
        <v>21</v>
      </c>
      <c r="D23" s="11" t="s">
        <v>22</v>
      </c>
      <c r="E23" s="11">
        <v>1714.123</v>
      </c>
      <c r="F23" s="11"/>
      <c r="G23" s="10">
        <f>E23+F23</f>
        <v>1714.123</v>
      </c>
      <c r="H23" s="22">
        <v>1712.4739999999999</v>
      </c>
      <c r="I23" s="22"/>
      <c r="J23" s="22">
        <f>H23+I23</f>
        <v>1712.4739999999999</v>
      </c>
      <c r="K23" s="22">
        <f>H23-E23</f>
        <v>-1.6490000000001146</v>
      </c>
      <c r="L23" s="10"/>
      <c r="M23" s="10">
        <f>K23</f>
        <v>-1.6490000000001146</v>
      </c>
    </row>
    <row r="24" spans="1:13" s="1" customFormat="1" ht="15.75" x14ac:dyDescent="0.25">
      <c r="A24" s="7" t="s">
        <v>23</v>
      </c>
      <c r="B24" s="23" t="s">
        <v>51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s="1" customFormat="1" ht="61.5" customHeight="1" x14ac:dyDescent="0.25">
      <c r="A25" s="7"/>
      <c r="B25" s="10" t="s">
        <v>48</v>
      </c>
      <c r="C25" s="10" t="s">
        <v>24</v>
      </c>
      <c r="D25" s="10" t="s">
        <v>42</v>
      </c>
      <c r="E25" s="12">
        <v>432</v>
      </c>
      <c r="F25" s="12"/>
      <c r="G25" s="12">
        <f>E25+F25</f>
        <v>432</v>
      </c>
      <c r="H25" s="12">
        <v>428</v>
      </c>
      <c r="I25" s="12"/>
      <c r="J25" s="12">
        <v>428</v>
      </c>
      <c r="K25" s="10">
        <f>H25-E25</f>
        <v>-4</v>
      </c>
      <c r="L25" s="10"/>
      <c r="M25" s="10">
        <f>J25-G25</f>
        <v>-4</v>
      </c>
    </row>
    <row r="26" spans="1:13" s="1" customFormat="1" ht="15.75" x14ac:dyDescent="0.25">
      <c r="A26" s="7" t="s">
        <v>25</v>
      </c>
      <c r="B26" s="23" t="s">
        <v>52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3" s="1" customFormat="1" ht="57.75" customHeight="1" x14ac:dyDescent="0.25">
      <c r="A27" s="7"/>
      <c r="B27" s="10" t="s">
        <v>49</v>
      </c>
      <c r="C27" s="10" t="s">
        <v>27</v>
      </c>
      <c r="D27" s="10" t="s">
        <v>26</v>
      </c>
      <c r="E27" s="10">
        <v>3968</v>
      </c>
      <c r="F27" s="10"/>
      <c r="G27" s="10">
        <f>E27+F27</f>
        <v>3968</v>
      </c>
      <c r="H27" s="10">
        <v>3979</v>
      </c>
      <c r="I27" s="10"/>
      <c r="J27" s="10">
        <v>3979</v>
      </c>
      <c r="K27" s="10">
        <f>H27-E27</f>
        <v>11</v>
      </c>
      <c r="L27" s="10"/>
      <c r="M27" s="10">
        <f>J27-G27</f>
        <v>11</v>
      </c>
    </row>
    <row r="28" spans="1:13" s="1" customFormat="1" ht="15.75" x14ac:dyDescent="0.25">
      <c r="A28" s="7" t="s">
        <v>28</v>
      </c>
      <c r="B28" s="23" t="s">
        <v>53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s="1" customFormat="1" ht="40.5" customHeight="1" x14ac:dyDescent="0.25">
      <c r="A29" s="6"/>
      <c r="B29" s="12" t="s">
        <v>43</v>
      </c>
      <c r="C29" s="10" t="s">
        <v>29</v>
      </c>
      <c r="D29" s="10" t="s">
        <v>26</v>
      </c>
      <c r="E29" s="10">
        <v>100</v>
      </c>
      <c r="F29" s="10"/>
      <c r="G29" s="10">
        <v>100</v>
      </c>
      <c r="H29" s="12">
        <v>100</v>
      </c>
      <c r="I29" s="12"/>
      <c r="J29" s="12">
        <v>100</v>
      </c>
      <c r="K29" s="10">
        <v>0</v>
      </c>
      <c r="L29" s="10"/>
      <c r="M29" s="10">
        <f>K29</f>
        <v>0</v>
      </c>
    </row>
    <row r="30" spans="1:13" s="1" customFormat="1" ht="36.75" customHeight="1" x14ac:dyDescent="0.25">
      <c r="A30" s="6">
        <v>2</v>
      </c>
      <c r="B30" s="8" t="s">
        <v>31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s="1" customFormat="1" ht="15.75" x14ac:dyDescent="0.25">
      <c r="A31" s="13" t="s">
        <v>30</v>
      </c>
      <c r="B31" s="23" t="s">
        <v>53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 s="1" customFormat="1" ht="15.75" x14ac:dyDescent="0.25">
      <c r="A32" s="6"/>
      <c r="B32" s="8" t="s">
        <v>32</v>
      </c>
      <c r="C32" s="6" t="s">
        <v>29</v>
      </c>
      <c r="D32" s="6" t="s">
        <v>33</v>
      </c>
      <c r="E32" s="14">
        <v>100</v>
      </c>
      <c r="F32" s="14"/>
      <c r="G32" s="14">
        <v>100</v>
      </c>
      <c r="H32" s="14">
        <v>100</v>
      </c>
      <c r="I32" s="14"/>
      <c r="J32" s="14">
        <v>100</v>
      </c>
      <c r="K32" s="14">
        <v>0</v>
      </c>
      <c r="L32" s="14"/>
      <c r="M32" s="14">
        <v>0</v>
      </c>
    </row>
    <row r="33" spans="2:11" s="1" customFormat="1" ht="20.25" x14ac:dyDescent="0.3">
      <c r="E33" s="15"/>
      <c r="F33" s="16"/>
      <c r="G33" s="15"/>
      <c r="H33" s="15"/>
      <c r="I33" s="15"/>
      <c r="J33" s="5"/>
    </row>
    <row r="34" spans="2:11" ht="15.75" customHeight="1" x14ac:dyDescent="0.3">
      <c r="B34" s="3" t="s">
        <v>34</v>
      </c>
      <c r="C34" s="2"/>
      <c r="D34" s="2"/>
      <c r="E34" s="2"/>
      <c r="F34" s="2"/>
      <c r="G34" s="21"/>
      <c r="H34" s="2"/>
      <c r="I34" s="2"/>
      <c r="J34" s="24" t="s">
        <v>35</v>
      </c>
      <c r="K34" s="24"/>
    </row>
    <row r="35" spans="2:11" ht="18.75" x14ac:dyDescent="0.3">
      <c r="B35" s="3"/>
      <c r="C35" s="2"/>
      <c r="D35" s="2"/>
      <c r="E35" s="2"/>
      <c r="F35" s="2"/>
      <c r="G35" s="17" t="s">
        <v>36</v>
      </c>
      <c r="H35" s="2"/>
      <c r="I35" s="2"/>
      <c r="J35" s="25" t="s">
        <v>37</v>
      </c>
      <c r="K35" s="25"/>
    </row>
    <row r="36" spans="2:11" ht="76.900000000000006" customHeight="1" x14ac:dyDescent="0.25"/>
    <row r="37" spans="2:11" ht="82.5" customHeight="1" x14ac:dyDescent="0.25"/>
    <row r="38" spans="2:11" ht="38.25" customHeight="1" x14ac:dyDescent="0.25"/>
    <row r="39" spans="2:11" ht="21.6" customHeight="1" x14ac:dyDescent="0.25"/>
    <row r="40" spans="2:11" ht="42" customHeight="1" x14ac:dyDescent="0.25"/>
    <row r="42" spans="2:11" ht="19.5" customHeight="1" x14ac:dyDescent="0.25"/>
    <row r="44" spans="2:11" ht="38.1" customHeight="1" x14ac:dyDescent="0.25"/>
    <row r="46" spans="2:11" ht="18" customHeight="1" x14ac:dyDescent="0.25"/>
    <row r="48" spans="2:11" ht="15.75" customHeight="1" x14ac:dyDescent="0.25"/>
    <row r="50" ht="63.6" customHeight="1" x14ac:dyDescent="0.25"/>
    <row r="51" ht="15.75" customHeight="1" x14ac:dyDescent="0.25"/>
    <row r="60" ht="37.5" customHeight="1" x14ac:dyDescent="0.25"/>
    <row r="64" ht="21.6" customHeight="1" x14ac:dyDescent="0.25"/>
  </sheetData>
  <mergeCells count="21">
    <mergeCell ref="K17:L17"/>
    <mergeCell ref="I1:M1"/>
    <mergeCell ref="I2:M2"/>
    <mergeCell ref="I3:M3"/>
    <mergeCell ref="I4:M4"/>
    <mergeCell ref="E15:L15"/>
    <mergeCell ref="C6:J6"/>
    <mergeCell ref="C7:J7"/>
    <mergeCell ref="C8:J8"/>
    <mergeCell ref="C9:J9"/>
    <mergeCell ref="C10:J10"/>
    <mergeCell ref="E14:L14"/>
    <mergeCell ref="J34:K34"/>
    <mergeCell ref="J35:K35"/>
    <mergeCell ref="A18:A20"/>
    <mergeCell ref="B18:B20"/>
    <mergeCell ref="C18:C20"/>
    <mergeCell ref="D18:D20"/>
    <mergeCell ref="E18:G19"/>
    <mergeCell ref="H18:J19"/>
    <mergeCell ref="K18:M19"/>
  </mergeCells>
  <pageMargins left="0.7" right="0.7" top="0.75" bottom="0.75" header="0.3" footer="0.3"/>
  <pageSetup paperSize="9" scale="58" orientation="landscape" verticalDpi="0" r:id="rId1"/>
  <rowBreaks count="1" manualBreakCount="1">
    <brk id="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0813022</vt:lpstr>
      <vt:lpstr>'0813022'!Область_печати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2019-03-05T11:15:35Z</dcterms:modified>
</cp:coreProperties>
</file>