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0813031" sheetId="7" r:id="rId1"/>
  </sheets>
  <definedNames>
    <definedName name="_xlnm.Print_Area" localSheetId="0">'0813031'!$A$1:$M$52</definedName>
  </definedNames>
  <calcPr calcId="144525"/>
</workbook>
</file>

<file path=xl/calcChain.xml><?xml version="1.0" encoding="utf-8"?>
<calcChain xmlns="http://schemas.openxmlformats.org/spreadsheetml/2006/main">
  <c r="L22" i="7" l="1"/>
  <c r="M22" i="7"/>
  <c r="K22" i="7"/>
  <c r="M49" i="7" l="1"/>
  <c r="J49" i="7"/>
  <c r="M47" i="7"/>
  <c r="J47" i="7"/>
  <c r="G47" i="7"/>
  <c r="M45" i="7"/>
  <c r="G45" i="7"/>
  <c r="M42" i="7"/>
  <c r="J42" i="7"/>
  <c r="G42" i="7"/>
  <c r="M40" i="7"/>
  <c r="J40" i="7"/>
  <c r="M38" i="7"/>
  <c r="J38" i="7"/>
  <c r="G38" i="7"/>
  <c r="M36" i="7"/>
  <c r="G36" i="7"/>
  <c r="M33" i="7"/>
  <c r="J33" i="7"/>
  <c r="G33" i="7"/>
  <c r="M31" i="7"/>
  <c r="J31" i="7"/>
  <c r="M29" i="7"/>
  <c r="J29" i="7"/>
  <c r="G29" i="7"/>
  <c r="G27" i="7"/>
  <c r="M24" i="7"/>
  <c r="J24" i="7"/>
  <c r="G24" i="7"/>
</calcChain>
</file>

<file path=xl/sharedStrings.xml><?xml version="1.0" encoding="utf-8"?>
<sst xmlns="http://schemas.openxmlformats.org/spreadsheetml/2006/main" count="104" uniqueCount="70">
  <si>
    <t xml:space="preserve">                                      ЗАТВЕРДЖЕНО </t>
  </si>
  <si>
    <t xml:space="preserve">                                      Наказ Міністерства </t>
  </si>
  <si>
    <t xml:space="preserve">                                      фінансів України </t>
  </si>
  <si>
    <t xml:space="preserve">                                      01.12.2010  N 1489 </t>
  </si>
  <si>
    <t xml:space="preserve"> </t>
  </si>
  <si>
    <t xml:space="preserve">             про виконання результативних показників, </t>
  </si>
  <si>
    <t xml:space="preserve">          що характеризують виконання бюджетної програми</t>
  </si>
  <si>
    <t>Показники</t>
  </si>
  <si>
    <t>Одиниця виміру</t>
  </si>
  <si>
    <t>Джерело інформації</t>
  </si>
  <si>
    <t>Виконано за звітний період</t>
  </si>
  <si>
    <t>Відхилення</t>
  </si>
  <si>
    <t>Затверджено паспортом бюджетної програми на звітний період</t>
  </si>
  <si>
    <t xml:space="preserve">             </t>
  </si>
  <si>
    <t xml:space="preserve">               (найменування головного розпорядника коштів державного бюджету) </t>
  </si>
  <si>
    <t>загальний фонд</t>
  </si>
  <si>
    <t>спеціальний фонд</t>
  </si>
  <si>
    <t xml:space="preserve">ІНФОРМАЦІЯ </t>
  </si>
  <si>
    <t>N
 з/п</t>
  </si>
  <si>
    <t>усього</t>
  </si>
  <si>
    <t>1</t>
  </si>
  <si>
    <t>1.1</t>
  </si>
  <si>
    <t>Розрахунок потреби</t>
  </si>
  <si>
    <t>1.2</t>
  </si>
  <si>
    <t>Єдиний державний автоматизований реєстр осіб, які мають право на пільги</t>
  </si>
  <si>
    <t>1.3</t>
  </si>
  <si>
    <t>розрахункові дані</t>
  </si>
  <si>
    <t>1.4</t>
  </si>
  <si>
    <t>%</t>
  </si>
  <si>
    <t>2</t>
  </si>
  <si>
    <t>2.1</t>
  </si>
  <si>
    <t>2.2</t>
  </si>
  <si>
    <t>2.3</t>
  </si>
  <si>
    <t>2.4</t>
  </si>
  <si>
    <t>3</t>
  </si>
  <si>
    <t>3.1</t>
  </si>
  <si>
    <t>3.2</t>
  </si>
  <si>
    <t>осіб</t>
  </si>
  <si>
    <t>3.3</t>
  </si>
  <si>
    <t>грн</t>
  </si>
  <si>
    <t>3.4</t>
  </si>
  <si>
    <t>Начальник відділу бухгалтерського обліку та звітності - головний бухгалтер</t>
  </si>
  <si>
    <t>О.П. Пугацька</t>
  </si>
  <si>
    <t xml:space="preserve"> (підпис)    </t>
  </si>
  <si>
    <t xml:space="preserve">(ініціали і прізвище) </t>
  </si>
  <si>
    <t xml:space="preserve"> (код програмної класифікації  видатків та кредитування бюджету) </t>
  </si>
  <si>
    <t>(назва бюджетної програми)</t>
  </si>
  <si>
    <t xml:space="preserve"> за 2018 рік </t>
  </si>
  <si>
    <t>Управління праці та соціального захисту населення Лисичанської міської міської ради</t>
  </si>
  <si>
    <t>(тис.грн.)</t>
  </si>
  <si>
    <t>0813031</t>
  </si>
  <si>
    <t>Надання інших пільг окремим категоріям громадян відповідно до законодавства</t>
  </si>
  <si>
    <t>Проведення безоплатного капітального ремонту власних житлових будинків і квартир, що мають право на таку пільгу, відповідно до чинного законодавства</t>
  </si>
  <si>
    <t xml:space="preserve"> грн.</t>
  </si>
  <si>
    <t>Обсяг видатків на ремонт будинків і квартир</t>
  </si>
  <si>
    <t>Кількість осіб, які подали заявки на проведення безоплатного капітального ремонту будинків (квартир)</t>
  </si>
  <si>
    <t>Середня вартість ремонту будинків (квартир)</t>
  </si>
  <si>
    <t>частка пільговиків, яким відремонтовано будинки (квартири)</t>
  </si>
  <si>
    <t>Відшкодування вартості пільгового проїзду залізничним транспортом у прямому та місцевому сполученні ветеранів війни та осіб, на яких поширюється чинність Закону України «Про статус ветеранів війни, гарантії їх соціального захисту» на підставі листів-талонів на проїзд, виданих відповідно до Постанови КМУ від 12.05.1994 № 302</t>
  </si>
  <si>
    <t>обсяг видатків на пільговий проїзд один раз на рік (один раз на два роки) залізничним транспортом</t>
  </si>
  <si>
    <t>кількість осіб, які мають право на пільговий проїзд один раз на рік (один раз на два роки) залізничним транспортом</t>
  </si>
  <si>
    <t>середня вартість пільгового проїзду один раз на рік (один раз на два роки) залізничним транспортом</t>
  </si>
  <si>
    <t>частка пільговиків, які використали право на пільговий проїзд один раз на рік (один раз на два роки) залізничним транспортом</t>
  </si>
  <si>
    <t>Компенсація вартості проїзду міжміським залізничним транспортом громадянам,які постраждали внаслідок Чорнобільської катастрофи, та які мають право на її отримання відповідно до чинного законодавства</t>
  </si>
  <si>
    <t>грн.</t>
  </si>
  <si>
    <t>Затрат</t>
  </si>
  <si>
    <t>Продукту</t>
  </si>
  <si>
    <t>Ефективності</t>
  </si>
  <si>
    <t>Якості</t>
  </si>
  <si>
    <t>Еефективності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</si>
</sst>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Border="1"/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3" fontId="4" fillId="0" borderId="1" xfId="0" applyNumberFormat="1" applyFont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2" xfId="0" applyFont="1" applyBorder="1"/>
    <xf numFmtId="0" fontId="5" fillId="0" borderId="0" xfId="0" applyFont="1" applyBorder="1" applyAlignment="1">
      <alignment horizontal="center"/>
    </xf>
    <xf numFmtId="49" fontId="5" fillId="0" borderId="2" xfId="0" applyNumberFormat="1" applyFont="1" applyBorder="1" applyAlignment="1">
      <alignment horizontal="center"/>
    </xf>
    <xf numFmtId="0" fontId="3" fillId="0" borderId="2" xfId="0" applyFont="1" applyBorder="1"/>
    <xf numFmtId="3" fontId="4" fillId="2" borderId="1" xfId="0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164" fontId="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4"/>
  <sheetViews>
    <sheetView tabSelected="1" view="pageBreakPreview" zoomScale="60" zoomScaleNormal="55" workbookViewId="0">
      <selection activeCell="C24" sqref="C24"/>
    </sheetView>
  </sheetViews>
  <sheetFormatPr defaultRowHeight="15" x14ac:dyDescent="0.25"/>
  <cols>
    <col min="2" max="2" width="50" customWidth="1"/>
    <col min="3" max="3" width="17.5703125" customWidth="1"/>
    <col min="4" max="4" width="25.28515625" customWidth="1"/>
    <col min="5" max="5" width="13.7109375" customWidth="1"/>
    <col min="6" max="6" width="13.85546875" customWidth="1"/>
    <col min="7" max="7" width="15" customWidth="1"/>
    <col min="8" max="8" width="13.28515625" customWidth="1"/>
    <col min="9" max="9" width="13" customWidth="1"/>
    <col min="10" max="10" width="13.28515625" customWidth="1"/>
    <col min="11" max="11" width="11.140625" customWidth="1"/>
    <col min="12" max="12" width="13.42578125" customWidth="1"/>
  </cols>
  <sheetData>
    <row r="1" spans="2:13" s="1" customFormat="1" ht="15" customHeight="1" x14ac:dyDescent="0.25">
      <c r="I1" s="31" t="s">
        <v>0</v>
      </c>
      <c r="J1" s="31"/>
      <c r="K1" s="31"/>
      <c r="L1" s="31"/>
      <c r="M1" s="31"/>
    </row>
    <row r="2" spans="2:13" s="1" customFormat="1" ht="15" customHeight="1" x14ac:dyDescent="0.25">
      <c r="I2" s="31" t="s">
        <v>1</v>
      </c>
      <c r="J2" s="31"/>
      <c r="K2" s="31"/>
      <c r="L2" s="31"/>
      <c r="M2" s="31"/>
    </row>
    <row r="3" spans="2:13" s="1" customFormat="1" ht="15" customHeight="1" x14ac:dyDescent="0.25">
      <c r="I3" s="31" t="s">
        <v>2</v>
      </c>
      <c r="J3" s="31"/>
      <c r="K3" s="31"/>
      <c r="L3" s="31"/>
      <c r="M3" s="31"/>
    </row>
    <row r="4" spans="2:13" s="1" customFormat="1" ht="15" customHeight="1" x14ac:dyDescent="0.25">
      <c r="I4" s="31" t="s">
        <v>3</v>
      </c>
      <c r="J4" s="31"/>
      <c r="K4" s="31"/>
      <c r="L4" s="31"/>
      <c r="M4" s="31"/>
    </row>
    <row r="5" spans="2:13" s="1" customFormat="1" x14ac:dyDescent="0.25"/>
    <row r="6" spans="2:13" s="1" customFormat="1" ht="20.25" x14ac:dyDescent="0.25">
      <c r="C6" s="33" t="s">
        <v>17</v>
      </c>
      <c r="D6" s="33"/>
      <c r="E6" s="33"/>
      <c r="F6" s="33"/>
      <c r="G6" s="33"/>
      <c r="H6" s="33"/>
      <c r="I6" s="33"/>
      <c r="J6" s="33"/>
    </row>
    <row r="7" spans="2:13" s="1" customFormat="1" ht="20.25" x14ac:dyDescent="0.25">
      <c r="C7" s="33" t="s">
        <v>5</v>
      </c>
      <c r="D7" s="33"/>
      <c r="E7" s="33"/>
      <c r="F7" s="33"/>
      <c r="G7" s="33"/>
      <c r="H7" s="33"/>
      <c r="I7" s="33"/>
      <c r="J7" s="33"/>
    </row>
    <row r="8" spans="2:13" s="1" customFormat="1" ht="20.25" x14ac:dyDescent="0.25">
      <c r="C8" s="33" t="s">
        <v>6</v>
      </c>
      <c r="D8" s="33"/>
      <c r="E8" s="33"/>
      <c r="F8" s="33"/>
      <c r="G8" s="33"/>
      <c r="H8" s="33"/>
      <c r="I8" s="33"/>
      <c r="J8" s="33"/>
    </row>
    <row r="9" spans="2:13" s="1" customFormat="1" ht="31.5" customHeight="1" x14ac:dyDescent="0.3">
      <c r="C9" s="34" t="s">
        <v>48</v>
      </c>
      <c r="D9" s="34"/>
      <c r="E9" s="34"/>
      <c r="F9" s="34"/>
      <c r="G9" s="34"/>
      <c r="H9" s="34"/>
      <c r="I9" s="34"/>
      <c r="J9" s="34"/>
    </row>
    <row r="10" spans="2:13" s="1" customFormat="1" ht="20.25" x14ac:dyDescent="0.25">
      <c r="C10" s="35" t="s">
        <v>14</v>
      </c>
      <c r="D10" s="35"/>
      <c r="E10" s="35"/>
      <c r="F10" s="35"/>
      <c r="G10" s="35"/>
      <c r="H10" s="35"/>
      <c r="I10" s="35"/>
      <c r="J10" s="35"/>
    </row>
    <row r="11" spans="2:13" s="1" customFormat="1" ht="20.25" x14ac:dyDescent="0.3">
      <c r="E11" s="15"/>
      <c r="F11" s="16" t="s">
        <v>13</v>
      </c>
      <c r="G11" s="15"/>
      <c r="H11" s="15"/>
      <c r="I11" s="15"/>
      <c r="J11" s="5"/>
    </row>
    <row r="12" spans="2:13" s="1" customFormat="1" ht="20.25" x14ac:dyDescent="0.3">
      <c r="E12" s="15"/>
      <c r="F12" s="16" t="s">
        <v>47</v>
      </c>
      <c r="G12" s="15"/>
      <c r="H12" s="15"/>
      <c r="I12" s="15"/>
      <c r="J12" s="5"/>
    </row>
    <row r="13" spans="2:13" s="1" customFormat="1" ht="20.25" x14ac:dyDescent="0.3">
      <c r="E13" s="15"/>
      <c r="F13" s="16"/>
      <c r="G13" s="15"/>
      <c r="H13" s="15"/>
      <c r="I13" s="15"/>
      <c r="J13" s="5"/>
    </row>
    <row r="14" spans="2:13" s="1" customFormat="1" ht="20.25" customHeight="1" x14ac:dyDescent="0.3">
      <c r="B14" s="20" t="s">
        <v>50</v>
      </c>
      <c r="C14" s="18"/>
      <c r="D14" s="4"/>
      <c r="E14" s="36" t="s">
        <v>51</v>
      </c>
      <c r="F14" s="36"/>
      <c r="G14" s="36"/>
      <c r="H14" s="36"/>
      <c r="I14" s="36"/>
      <c r="J14" s="36"/>
      <c r="K14" s="36"/>
      <c r="L14" s="36"/>
    </row>
    <row r="15" spans="2:13" s="1" customFormat="1" ht="18.75" x14ac:dyDescent="0.3">
      <c r="B15" s="2" t="s">
        <v>45</v>
      </c>
      <c r="E15" s="30" t="s">
        <v>46</v>
      </c>
      <c r="F15" s="30"/>
      <c r="G15" s="30"/>
      <c r="H15" s="30"/>
      <c r="I15" s="30"/>
      <c r="J15" s="30"/>
      <c r="K15" s="30"/>
      <c r="L15" s="30"/>
    </row>
    <row r="16" spans="2:13" s="1" customFormat="1" ht="20.25" x14ac:dyDescent="0.3">
      <c r="E16" s="19"/>
      <c r="F16" s="19"/>
      <c r="G16" s="19"/>
      <c r="H16" s="19"/>
      <c r="I16" s="19"/>
      <c r="J16" s="19"/>
      <c r="K16" s="19"/>
      <c r="L16" s="19"/>
    </row>
    <row r="17" spans="1:13" s="1" customFormat="1" ht="20.25" x14ac:dyDescent="0.3">
      <c r="E17" s="19"/>
      <c r="F17" s="19"/>
      <c r="G17" s="19"/>
      <c r="H17" s="19"/>
      <c r="I17" s="19"/>
      <c r="J17" s="19"/>
      <c r="K17" s="28" t="s">
        <v>49</v>
      </c>
      <c r="L17" s="28"/>
    </row>
    <row r="18" spans="1:13" s="1" customFormat="1" ht="15" customHeight="1" x14ac:dyDescent="0.25">
      <c r="A18" s="32" t="s">
        <v>18</v>
      </c>
      <c r="B18" s="32" t="s">
        <v>7</v>
      </c>
      <c r="C18" s="32" t="s">
        <v>8</v>
      </c>
      <c r="D18" s="32" t="s">
        <v>9</v>
      </c>
      <c r="E18" s="32" t="s">
        <v>12</v>
      </c>
      <c r="F18" s="32"/>
      <c r="G18" s="32"/>
      <c r="H18" s="32" t="s">
        <v>10</v>
      </c>
      <c r="I18" s="32"/>
      <c r="J18" s="32"/>
      <c r="K18" s="32" t="s">
        <v>11</v>
      </c>
      <c r="L18" s="32"/>
      <c r="M18" s="32"/>
    </row>
    <row r="19" spans="1:13" s="1" customFormat="1" ht="17.25" customHeight="1" x14ac:dyDescent="0.25">
      <c r="A19" s="32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</row>
    <row r="20" spans="1:13" s="1" customFormat="1" ht="40.5" customHeight="1" x14ac:dyDescent="0.25">
      <c r="A20" s="32"/>
      <c r="B20" s="32"/>
      <c r="C20" s="32"/>
      <c r="D20" s="32"/>
      <c r="E20" s="6" t="s">
        <v>15</v>
      </c>
      <c r="F20" s="6" t="s">
        <v>16</v>
      </c>
      <c r="G20" s="6" t="s">
        <v>19</v>
      </c>
      <c r="H20" s="6" t="s">
        <v>15</v>
      </c>
      <c r="I20" s="6" t="s">
        <v>16</v>
      </c>
      <c r="J20" s="6" t="s">
        <v>19</v>
      </c>
      <c r="K20" s="6" t="s">
        <v>15</v>
      </c>
      <c r="L20" s="6" t="s">
        <v>16</v>
      </c>
      <c r="M20" s="6" t="s">
        <v>19</v>
      </c>
    </row>
    <row r="21" spans="1:13" s="1" customFormat="1" ht="15.75" x14ac:dyDescent="0.25">
      <c r="A21" s="6">
        <v>1</v>
      </c>
      <c r="B21" s="6">
        <v>2</v>
      </c>
      <c r="C21" s="6">
        <v>3</v>
      </c>
      <c r="D21" s="6">
        <v>4</v>
      </c>
      <c r="E21" s="6">
        <v>5</v>
      </c>
      <c r="F21" s="6">
        <v>6</v>
      </c>
      <c r="G21" s="6">
        <v>7</v>
      </c>
      <c r="H21" s="6">
        <v>8</v>
      </c>
      <c r="I21" s="6">
        <v>9</v>
      </c>
      <c r="J21" s="6">
        <v>10</v>
      </c>
      <c r="K21" s="6">
        <v>11</v>
      </c>
      <c r="L21" s="6">
        <v>12</v>
      </c>
      <c r="M21" s="6">
        <v>13</v>
      </c>
    </row>
    <row r="22" spans="1:13" s="1" customFormat="1" ht="59.25" customHeight="1" x14ac:dyDescent="0.25">
      <c r="A22" s="27"/>
      <c r="B22" s="38" t="s">
        <v>51</v>
      </c>
      <c r="C22" s="27"/>
      <c r="D22" s="27"/>
      <c r="E22" s="37">
        <v>88.2</v>
      </c>
      <c r="F22" s="37"/>
      <c r="G22" s="37">
        <v>88.2</v>
      </c>
      <c r="H22" s="27">
        <v>83.489000000000004</v>
      </c>
      <c r="I22" s="27"/>
      <c r="J22" s="27">
        <v>83.489000000000004</v>
      </c>
      <c r="K22" s="37">
        <f>H22-E22</f>
        <v>-4.7109999999999985</v>
      </c>
      <c r="L22" s="37">
        <f t="shared" ref="L22:M22" si="0">I22-F22</f>
        <v>0</v>
      </c>
      <c r="M22" s="37">
        <f t="shared" si="0"/>
        <v>-4.7109999999999985</v>
      </c>
    </row>
    <row r="23" spans="1:13" s="1" customFormat="1" ht="70.5" customHeight="1" x14ac:dyDescent="0.25">
      <c r="A23" s="7" t="s">
        <v>20</v>
      </c>
      <c r="B23" s="8" t="s">
        <v>52</v>
      </c>
      <c r="C23" s="6"/>
      <c r="D23" s="6"/>
      <c r="E23" s="6"/>
      <c r="F23" s="6"/>
      <c r="G23" s="6"/>
      <c r="H23" s="6"/>
      <c r="I23" s="9"/>
      <c r="J23" s="9"/>
      <c r="K23" s="6"/>
      <c r="L23" s="6"/>
      <c r="M23" s="6"/>
    </row>
    <row r="24" spans="1:13" s="1" customFormat="1" ht="15.75" x14ac:dyDescent="0.25">
      <c r="A24" s="7" t="s">
        <v>21</v>
      </c>
      <c r="B24" s="26" t="s">
        <v>65</v>
      </c>
      <c r="C24" s="10" t="s">
        <v>53</v>
      </c>
      <c r="D24" s="11" t="s">
        <v>22</v>
      </c>
      <c r="E24" s="11">
        <v>0</v>
      </c>
      <c r="F24" s="24">
        <v>114.6</v>
      </c>
      <c r="G24" s="25">
        <f>E24+F24</f>
        <v>114.6</v>
      </c>
      <c r="H24" s="25">
        <v>0</v>
      </c>
      <c r="I24" s="25">
        <v>91.088999999999999</v>
      </c>
      <c r="J24" s="25">
        <f>H24+I24</f>
        <v>91.088999999999999</v>
      </c>
      <c r="K24" s="10">
        <v>0</v>
      </c>
      <c r="L24" s="25">
        <v>-23.510999999999999</v>
      </c>
      <c r="M24" s="25">
        <f>K24+L24</f>
        <v>-23.510999999999999</v>
      </c>
    </row>
    <row r="25" spans="1:13" s="1" customFormat="1" ht="26.25" customHeight="1" x14ac:dyDescent="0.25">
      <c r="A25" s="6"/>
      <c r="B25" s="10" t="s">
        <v>54</v>
      </c>
      <c r="C25" s="10"/>
      <c r="D25" s="10"/>
      <c r="E25" s="10"/>
      <c r="F25" s="10"/>
      <c r="G25" s="10"/>
      <c r="H25" s="10"/>
      <c r="I25" s="10"/>
      <c r="J25" s="10"/>
      <c r="K25" s="10"/>
      <c r="L25" s="25"/>
      <c r="M25" s="25"/>
    </row>
    <row r="26" spans="1:13" s="1" customFormat="1" ht="15.75" x14ac:dyDescent="0.25">
      <c r="A26" s="7" t="s">
        <v>23</v>
      </c>
      <c r="B26" s="26" t="s">
        <v>66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1:13" s="1" customFormat="1" ht="63" x14ac:dyDescent="0.25">
      <c r="A27" s="6"/>
      <c r="B27" s="10" t="s">
        <v>55</v>
      </c>
      <c r="C27" s="10" t="s">
        <v>37</v>
      </c>
      <c r="D27" s="10" t="s">
        <v>24</v>
      </c>
      <c r="E27" s="10">
        <v>0</v>
      </c>
      <c r="F27" s="10">
        <v>6</v>
      </c>
      <c r="G27" s="10">
        <f>E27+F27</f>
        <v>6</v>
      </c>
      <c r="H27" s="13">
        <v>0</v>
      </c>
      <c r="I27" s="13">
        <v>4</v>
      </c>
      <c r="J27" s="13">
        <v>4</v>
      </c>
      <c r="K27" s="10">
        <v>0</v>
      </c>
      <c r="L27" s="10">
        <v>-2</v>
      </c>
      <c r="M27" s="10">
        <v>-2</v>
      </c>
    </row>
    <row r="28" spans="1:13" s="1" customFormat="1" ht="15.75" x14ac:dyDescent="0.25">
      <c r="A28" s="7" t="s">
        <v>25</v>
      </c>
      <c r="B28" s="26" t="s">
        <v>67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</row>
    <row r="29" spans="1:13" s="1" customFormat="1" ht="21.75" customHeight="1" x14ac:dyDescent="0.25">
      <c r="A29" s="6"/>
      <c r="B29" s="10" t="s">
        <v>56</v>
      </c>
      <c r="C29" s="10" t="s">
        <v>39</v>
      </c>
      <c r="D29" s="10" t="s">
        <v>26</v>
      </c>
      <c r="E29" s="12">
        <v>0</v>
      </c>
      <c r="F29" s="12">
        <v>19100</v>
      </c>
      <c r="G29" s="12">
        <f>E29+F29</f>
        <v>19100</v>
      </c>
      <c r="H29" s="12">
        <v>0</v>
      </c>
      <c r="I29" s="12">
        <v>22772.16</v>
      </c>
      <c r="J29" s="12">
        <f>H29+I29</f>
        <v>22772.16</v>
      </c>
      <c r="K29" s="10">
        <v>0</v>
      </c>
      <c r="L29" s="10">
        <v>3672</v>
      </c>
      <c r="M29" s="12">
        <f>K29+L29</f>
        <v>3672</v>
      </c>
    </row>
    <row r="30" spans="1:13" s="1" customFormat="1" ht="15.75" x14ac:dyDescent="0.25">
      <c r="A30" s="7" t="s">
        <v>27</v>
      </c>
      <c r="B30" s="26" t="s">
        <v>68</v>
      </c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</row>
    <row r="31" spans="1:13" s="1" customFormat="1" ht="44.25" customHeight="1" x14ac:dyDescent="0.25">
      <c r="A31" s="6"/>
      <c r="B31" s="10" t="s">
        <v>57</v>
      </c>
      <c r="C31" s="10" t="s">
        <v>28</v>
      </c>
      <c r="D31" s="10" t="s">
        <v>26</v>
      </c>
      <c r="E31" s="10"/>
      <c r="F31" s="10">
        <v>100</v>
      </c>
      <c r="G31" s="10">
        <v>100</v>
      </c>
      <c r="H31" s="13"/>
      <c r="I31" s="13">
        <v>67</v>
      </c>
      <c r="J31" s="13">
        <f>H31+I31</f>
        <v>67</v>
      </c>
      <c r="K31" s="10">
        <v>-33</v>
      </c>
      <c r="L31" s="10"/>
      <c r="M31" s="10">
        <f>K31</f>
        <v>-33</v>
      </c>
    </row>
    <row r="32" spans="1:13" s="1" customFormat="1" ht="133.5" customHeight="1" x14ac:dyDescent="0.25">
      <c r="A32" s="7" t="s">
        <v>29</v>
      </c>
      <c r="B32" s="8" t="s">
        <v>58</v>
      </c>
      <c r="C32" s="6"/>
      <c r="D32" s="6"/>
      <c r="E32" s="6"/>
      <c r="F32" s="6"/>
      <c r="G32" s="6"/>
      <c r="H32" s="6"/>
      <c r="I32" s="9"/>
      <c r="J32" s="9"/>
      <c r="K32" s="6"/>
      <c r="L32" s="6"/>
      <c r="M32" s="6"/>
    </row>
    <row r="33" spans="1:13" s="1" customFormat="1" ht="15.75" x14ac:dyDescent="0.25">
      <c r="A33" s="7" t="s">
        <v>30</v>
      </c>
      <c r="B33" s="26" t="s">
        <v>65</v>
      </c>
      <c r="C33" s="10" t="s">
        <v>53</v>
      </c>
      <c r="D33" s="11" t="s">
        <v>22</v>
      </c>
      <c r="E33" s="24">
        <v>82.8</v>
      </c>
      <c r="F33" s="24"/>
      <c r="G33" s="25">
        <f>E33+F33</f>
        <v>82.8</v>
      </c>
      <c r="H33" s="25">
        <v>80.239000000000004</v>
      </c>
      <c r="I33" s="25"/>
      <c r="J33" s="25">
        <f>H33+I33</f>
        <v>80.239000000000004</v>
      </c>
      <c r="K33" s="10">
        <v>-2.5609999999999999</v>
      </c>
      <c r="L33" s="10"/>
      <c r="M33" s="10">
        <f>K33</f>
        <v>-2.5609999999999999</v>
      </c>
    </row>
    <row r="34" spans="1:13" s="1" customFormat="1" ht="52.5" customHeight="1" x14ac:dyDescent="0.25">
      <c r="A34" s="6"/>
      <c r="B34" s="10" t="s">
        <v>59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</row>
    <row r="35" spans="1:13" s="1" customFormat="1" ht="15.75" x14ac:dyDescent="0.25">
      <c r="A35" s="7" t="s">
        <v>31</v>
      </c>
      <c r="B35" s="26" t="s">
        <v>66</v>
      </c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</row>
    <row r="36" spans="1:13" s="1" customFormat="1" ht="63" x14ac:dyDescent="0.25">
      <c r="A36" s="6"/>
      <c r="B36" s="10" t="s">
        <v>60</v>
      </c>
      <c r="C36" s="10" t="s">
        <v>37</v>
      </c>
      <c r="D36" s="10" t="s">
        <v>24</v>
      </c>
      <c r="E36" s="10">
        <v>498</v>
      </c>
      <c r="F36" s="10"/>
      <c r="G36" s="10">
        <f>E36+F36</f>
        <v>498</v>
      </c>
      <c r="H36" s="13">
        <v>468</v>
      </c>
      <c r="I36" s="13"/>
      <c r="J36" s="13">
        <v>468</v>
      </c>
      <c r="K36" s="10">
        <v>-30</v>
      </c>
      <c r="L36" s="10"/>
      <c r="M36" s="10">
        <f>K36</f>
        <v>-30</v>
      </c>
    </row>
    <row r="37" spans="1:13" s="1" customFormat="1" ht="15.75" x14ac:dyDescent="0.25">
      <c r="A37" s="7" t="s">
        <v>32</v>
      </c>
      <c r="B37" s="26" t="s">
        <v>69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</row>
    <row r="38" spans="1:13" s="1" customFormat="1" ht="51" customHeight="1" x14ac:dyDescent="0.25">
      <c r="A38" s="6"/>
      <c r="B38" s="10" t="s">
        <v>61</v>
      </c>
      <c r="C38" s="10" t="s">
        <v>39</v>
      </c>
      <c r="D38" s="10" t="s">
        <v>26</v>
      </c>
      <c r="E38" s="12">
        <v>166</v>
      </c>
      <c r="F38" s="12"/>
      <c r="G38" s="12">
        <f>E38+F38</f>
        <v>166</v>
      </c>
      <c r="H38" s="22">
        <v>171</v>
      </c>
      <c r="I38" s="22"/>
      <c r="J38" s="22">
        <f>H38+I38</f>
        <v>171</v>
      </c>
      <c r="K38" s="10">
        <v>5</v>
      </c>
      <c r="L38" s="10"/>
      <c r="M38" s="10">
        <f>K38</f>
        <v>5</v>
      </c>
    </row>
    <row r="39" spans="1:13" s="1" customFormat="1" ht="15.75" x14ac:dyDescent="0.25">
      <c r="A39" s="7" t="s">
        <v>33</v>
      </c>
      <c r="B39" s="26" t="s">
        <v>68</v>
      </c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</row>
    <row r="40" spans="1:13" s="1" customFormat="1" ht="53.25" customHeight="1" x14ac:dyDescent="0.25">
      <c r="A40" s="6"/>
      <c r="B40" s="10" t="s">
        <v>62</v>
      </c>
      <c r="C40" s="10" t="s">
        <v>28</v>
      </c>
      <c r="D40" s="10" t="s">
        <v>26</v>
      </c>
      <c r="E40" s="10">
        <v>100</v>
      </c>
      <c r="F40" s="10"/>
      <c r="G40" s="10">
        <v>100</v>
      </c>
      <c r="H40" s="23">
        <v>94</v>
      </c>
      <c r="I40" s="23"/>
      <c r="J40" s="23">
        <f>H40+I40</f>
        <v>94</v>
      </c>
      <c r="K40" s="10">
        <v>-6</v>
      </c>
      <c r="L40" s="10"/>
      <c r="M40" s="10">
        <f>K40</f>
        <v>-6</v>
      </c>
    </row>
    <row r="41" spans="1:13" s="1" customFormat="1" ht="91.5" customHeight="1" x14ac:dyDescent="0.25">
      <c r="A41" s="7" t="s">
        <v>34</v>
      </c>
      <c r="B41" s="8" t="s">
        <v>63</v>
      </c>
      <c r="C41" s="6"/>
      <c r="D41" s="6"/>
      <c r="E41" s="6"/>
      <c r="F41" s="6"/>
      <c r="G41" s="6"/>
      <c r="H41" s="6"/>
      <c r="I41" s="9"/>
      <c r="J41" s="9"/>
      <c r="K41" s="6"/>
      <c r="L41" s="6"/>
      <c r="M41" s="6"/>
    </row>
    <row r="42" spans="1:13" s="1" customFormat="1" ht="15.75" x14ac:dyDescent="0.25">
      <c r="A42" s="7" t="s">
        <v>35</v>
      </c>
      <c r="B42" s="26" t="s">
        <v>65</v>
      </c>
      <c r="C42" s="10" t="s">
        <v>64</v>
      </c>
      <c r="D42" s="11" t="s">
        <v>22</v>
      </c>
      <c r="E42" s="24">
        <v>5.4</v>
      </c>
      <c r="F42" s="24"/>
      <c r="G42" s="25">
        <f>E42+F42</f>
        <v>5.4</v>
      </c>
      <c r="H42" s="25">
        <v>3.25</v>
      </c>
      <c r="I42" s="25"/>
      <c r="J42" s="25">
        <f>H42+I42</f>
        <v>3.25</v>
      </c>
      <c r="K42" s="25">
        <v>-2.15</v>
      </c>
      <c r="L42" s="25"/>
      <c r="M42" s="25">
        <f>K42</f>
        <v>-2.15</v>
      </c>
    </row>
    <row r="43" spans="1:13" s="1" customFormat="1" ht="51" customHeight="1" x14ac:dyDescent="0.25">
      <c r="A43" s="6"/>
      <c r="B43" s="10" t="s">
        <v>59</v>
      </c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</row>
    <row r="44" spans="1:13" s="1" customFormat="1" ht="15.75" x14ac:dyDescent="0.25">
      <c r="A44" s="7" t="s">
        <v>36</v>
      </c>
      <c r="B44" s="26" t="s">
        <v>66</v>
      </c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</row>
    <row r="45" spans="1:13" s="1" customFormat="1" ht="64.5" customHeight="1" x14ac:dyDescent="0.25">
      <c r="A45" s="6"/>
      <c r="B45" s="10" t="s">
        <v>60</v>
      </c>
      <c r="C45" s="10" t="s">
        <v>37</v>
      </c>
      <c r="D45" s="10" t="s">
        <v>24</v>
      </c>
      <c r="E45" s="10">
        <v>26</v>
      </c>
      <c r="F45" s="10"/>
      <c r="G45" s="10">
        <f>E45+F45</f>
        <v>26</v>
      </c>
      <c r="H45" s="13">
        <v>12</v>
      </c>
      <c r="I45" s="13"/>
      <c r="J45" s="13">
        <v>12</v>
      </c>
      <c r="K45" s="10">
        <v>-14</v>
      </c>
      <c r="L45" s="10"/>
      <c r="M45" s="10">
        <f>K45</f>
        <v>-14</v>
      </c>
    </row>
    <row r="46" spans="1:13" s="1" customFormat="1" ht="15.75" x14ac:dyDescent="0.25">
      <c r="A46" s="7" t="s">
        <v>38</v>
      </c>
      <c r="B46" s="26" t="s">
        <v>67</v>
      </c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</row>
    <row r="47" spans="1:13" ht="33" customHeight="1" x14ac:dyDescent="0.25">
      <c r="A47" s="6"/>
      <c r="B47" s="10" t="s">
        <v>61</v>
      </c>
      <c r="C47" s="10" t="s">
        <v>39</v>
      </c>
      <c r="D47" s="10" t="s">
        <v>26</v>
      </c>
      <c r="E47" s="12">
        <v>208</v>
      </c>
      <c r="F47" s="12"/>
      <c r="G47" s="12">
        <f>E47+F47</f>
        <v>208</v>
      </c>
      <c r="H47" s="14">
        <v>271</v>
      </c>
      <c r="I47" s="14"/>
      <c r="J47" s="14">
        <f>H47+I47</f>
        <v>271</v>
      </c>
      <c r="K47" s="10">
        <v>63</v>
      </c>
      <c r="L47" s="10"/>
      <c r="M47" s="10">
        <f>K47</f>
        <v>63</v>
      </c>
    </row>
    <row r="48" spans="1:13" ht="20.25" customHeight="1" x14ac:dyDescent="0.25">
      <c r="A48" s="7" t="s">
        <v>40</v>
      </c>
      <c r="B48" s="26" t="s">
        <v>68</v>
      </c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</row>
    <row r="49" spans="1:13" ht="54.75" customHeight="1" x14ac:dyDescent="0.25">
      <c r="A49" s="6"/>
      <c r="B49" s="10" t="s">
        <v>62</v>
      </c>
      <c r="C49" s="10" t="s">
        <v>28</v>
      </c>
      <c r="D49" s="10" t="s">
        <v>26</v>
      </c>
      <c r="E49" s="10" t="s">
        <v>4</v>
      </c>
      <c r="F49" s="10"/>
      <c r="G49" s="10">
        <v>100</v>
      </c>
      <c r="H49" s="13">
        <v>46</v>
      </c>
      <c r="I49" s="13"/>
      <c r="J49" s="13">
        <f>H49+I49</f>
        <v>46</v>
      </c>
      <c r="K49" s="10">
        <v>-54</v>
      </c>
      <c r="L49" s="10"/>
      <c r="M49" s="10">
        <f>K49</f>
        <v>-54</v>
      </c>
    </row>
    <row r="50" spans="1:13" ht="23.25" customHeight="1" x14ac:dyDescent="0.25"/>
    <row r="51" spans="1:13" ht="15.75" customHeight="1" x14ac:dyDescent="0.3">
      <c r="B51" s="3" t="s">
        <v>41</v>
      </c>
      <c r="C51" s="2"/>
      <c r="D51" s="2"/>
      <c r="E51" s="2"/>
      <c r="F51" s="2"/>
      <c r="G51" s="21"/>
      <c r="H51" s="2"/>
      <c r="I51" s="2"/>
      <c r="J51" s="29" t="s">
        <v>42</v>
      </c>
      <c r="K51" s="29"/>
    </row>
    <row r="52" spans="1:13" ht="18.75" x14ac:dyDescent="0.3">
      <c r="B52" s="3"/>
      <c r="C52" s="2"/>
      <c r="D52" s="2"/>
      <c r="E52" s="2"/>
      <c r="F52" s="2"/>
      <c r="G52" s="17" t="s">
        <v>43</v>
      </c>
      <c r="H52" s="2"/>
      <c r="I52" s="2"/>
      <c r="J52" s="30" t="s">
        <v>44</v>
      </c>
      <c r="K52" s="30"/>
    </row>
    <row r="54" spans="1:13" ht="38.1" customHeight="1" x14ac:dyDescent="0.25"/>
    <row r="56" spans="1:13" ht="18" customHeight="1" x14ac:dyDescent="0.25"/>
    <row r="58" spans="1:13" ht="15.75" customHeight="1" x14ac:dyDescent="0.25"/>
    <row r="60" spans="1:13" ht="63.6" customHeight="1" x14ac:dyDescent="0.25"/>
    <row r="61" spans="1:13" ht="15.75" customHeight="1" x14ac:dyDescent="0.25"/>
    <row r="70" ht="37.5" customHeight="1" x14ac:dyDescent="0.25"/>
    <row r="74" ht="21.6" customHeight="1" x14ac:dyDescent="0.25"/>
  </sheetData>
  <mergeCells count="21">
    <mergeCell ref="A18:A20"/>
    <mergeCell ref="B18:B20"/>
    <mergeCell ref="C18:C20"/>
    <mergeCell ref="D18:D20"/>
    <mergeCell ref="E18:G19"/>
    <mergeCell ref="K17:L17"/>
    <mergeCell ref="J51:K51"/>
    <mergeCell ref="J52:K52"/>
    <mergeCell ref="I1:M1"/>
    <mergeCell ref="I2:M2"/>
    <mergeCell ref="I3:M3"/>
    <mergeCell ref="I4:M4"/>
    <mergeCell ref="H18:J19"/>
    <mergeCell ref="K18:M19"/>
    <mergeCell ref="E15:L15"/>
    <mergeCell ref="C6:J6"/>
    <mergeCell ref="C7:J7"/>
    <mergeCell ref="C8:J8"/>
    <mergeCell ref="C9:J9"/>
    <mergeCell ref="C10:J10"/>
    <mergeCell ref="E14:L14"/>
  </mergeCells>
  <pageMargins left="0.7" right="0.7" top="0.75" bottom="0.75" header="0.3" footer="0.3"/>
  <pageSetup paperSize="9" scale="6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0813031</vt:lpstr>
      <vt:lpstr>'0813031'!Область_печати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2019-03-05T14:30:57Z</dcterms:modified>
</cp:coreProperties>
</file>