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0813021" sheetId="5" r:id="rId1"/>
  </sheets>
  <definedNames>
    <definedName name="_xlnm.Print_Area" localSheetId="0">'0813021'!$A$1:$M$67</definedName>
  </definedNames>
  <calcPr calcId="144525"/>
</workbook>
</file>

<file path=xl/calcChain.xml><?xml version="1.0" encoding="utf-8"?>
<calcChain xmlns="http://schemas.openxmlformats.org/spreadsheetml/2006/main">
  <c r="L22" i="5" l="1"/>
  <c r="M22" i="5"/>
  <c r="K22" i="5"/>
  <c r="J22" i="5"/>
  <c r="G22" i="5"/>
  <c r="M61" i="5" l="1"/>
  <c r="K59" i="5"/>
  <c r="M59" i="5" s="1"/>
  <c r="G59" i="5"/>
  <c r="M57" i="5"/>
  <c r="G57" i="5"/>
  <c r="K54" i="5"/>
  <c r="M54" i="5" s="1"/>
  <c r="J54" i="5"/>
  <c r="G54" i="5"/>
  <c r="M52" i="5"/>
  <c r="J52" i="5"/>
  <c r="M50" i="5"/>
  <c r="J50" i="5"/>
  <c r="G50" i="5"/>
  <c r="M48" i="5"/>
  <c r="G48" i="5"/>
  <c r="M45" i="5"/>
  <c r="J45" i="5"/>
  <c r="G45" i="5"/>
  <c r="M43" i="5"/>
  <c r="J43" i="5"/>
  <c r="K41" i="5"/>
  <c r="M41" i="5" s="1"/>
  <c r="G41" i="5"/>
  <c r="M40" i="5"/>
  <c r="L40" i="5"/>
  <c r="K40" i="5"/>
  <c r="M38" i="5"/>
  <c r="G38" i="5"/>
  <c r="M37" i="5"/>
  <c r="L37" i="5"/>
  <c r="K37" i="5"/>
  <c r="K35" i="5"/>
  <c r="M35" i="5" s="1"/>
  <c r="J35" i="5"/>
  <c r="G35" i="5"/>
  <c r="M33" i="5"/>
  <c r="J33" i="5"/>
  <c r="M31" i="5"/>
  <c r="J31" i="5"/>
  <c r="G31" i="5"/>
  <c r="L30" i="5"/>
  <c r="K30" i="5"/>
  <c r="G30" i="5"/>
  <c r="M30" i="5" s="1"/>
  <c r="M28" i="5"/>
  <c r="G28" i="5"/>
  <c r="G27" i="5"/>
  <c r="K24" i="5"/>
  <c r="M24" i="5" s="1"/>
  <c r="J24" i="5"/>
  <c r="G24" i="5"/>
</calcChain>
</file>

<file path=xl/sharedStrings.xml><?xml version="1.0" encoding="utf-8"?>
<sst xmlns="http://schemas.openxmlformats.org/spreadsheetml/2006/main" count="139" uniqueCount="76">
  <si>
    <t xml:space="preserve">                                      ЗАТВЕРДЖЕНО </t>
  </si>
  <si>
    <t xml:space="preserve">                                      Наказ Міністерства </t>
  </si>
  <si>
    <t xml:space="preserve">                                      фінансів України </t>
  </si>
  <si>
    <t xml:space="preserve">                                      01.12.2010  N 1489 </t>
  </si>
  <si>
    <t xml:space="preserve">             про виконання результативних показників, </t>
  </si>
  <si>
    <t xml:space="preserve">          що характеризують виконання бюджетної програми</t>
  </si>
  <si>
    <t>Показники</t>
  </si>
  <si>
    <t>Одиниця виміру</t>
  </si>
  <si>
    <t>Джерело інформації</t>
  </si>
  <si>
    <t>Виконано за звітний період</t>
  </si>
  <si>
    <t>Відхилення</t>
  </si>
  <si>
    <t>Затверджено паспортом бюджетної програми на звітний період</t>
  </si>
  <si>
    <t xml:space="preserve">             </t>
  </si>
  <si>
    <t xml:space="preserve">               (найменування головного розпорядника коштів державного бюджету) </t>
  </si>
  <si>
    <t>загальний фонд</t>
  </si>
  <si>
    <t>спеціальний фонд</t>
  </si>
  <si>
    <t xml:space="preserve">ІНФОРМАЦІЯ </t>
  </si>
  <si>
    <t>N
 з/п</t>
  </si>
  <si>
    <t>усього</t>
  </si>
  <si>
    <t>1</t>
  </si>
  <si>
    <t>1.1</t>
  </si>
  <si>
    <t>тис. грн.</t>
  </si>
  <si>
    <t>Розрахунок потреби</t>
  </si>
  <si>
    <t>1.2</t>
  </si>
  <si>
    <t>домогосп.</t>
  </si>
  <si>
    <t>Єдиний державний автоматизований реєстр осіб, які мають право на пільги</t>
  </si>
  <si>
    <t>1.3</t>
  </si>
  <si>
    <t>розрахункові дані</t>
  </si>
  <si>
    <t>середній розмір витрат на надання пільг на придбання скрапленого газу</t>
  </si>
  <si>
    <t>грн./домогосп.</t>
  </si>
  <si>
    <t>1.4</t>
  </si>
  <si>
    <t>питома вага відшкодованих пільгових послуг до нарахованих</t>
  </si>
  <si>
    <t>%</t>
  </si>
  <si>
    <t>2</t>
  </si>
  <si>
    <t>2.1</t>
  </si>
  <si>
    <t>2.2</t>
  </si>
  <si>
    <t>2.3</t>
  </si>
  <si>
    <t>2.4</t>
  </si>
  <si>
    <t>3</t>
  </si>
  <si>
    <t>3.1</t>
  </si>
  <si>
    <t>3.2</t>
  </si>
  <si>
    <t>осіб</t>
  </si>
  <si>
    <t>3.3</t>
  </si>
  <si>
    <t>грн</t>
  </si>
  <si>
    <t>3.4</t>
  </si>
  <si>
    <t>4</t>
  </si>
  <si>
    <t>4.1</t>
  </si>
  <si>
    <t>4.2</t>
  </si>
  <si>
    <t>4.3</t>
  </si>
  <si>
    <t>4.4</t>
  </si>
  <si>
    <t>Погашення кредиторської заборгованості за 2017 рік</t>
  </si>
  <si>
    <t>5.1</t>
  </si>
  <si>
    <t>питома вага погашеної заборгованості</t>
  </si>
  <si>
    <t>Розрахункові дані</t>
  </si>
  <si>
    <t>Начальник відділу бухгалтерського обліку та звітності - головний бухгалтер</t>
  </si>
  <si>
    <t>О.П. Пугацька</t>
  </si>
  <si>
    <t xml:space="preserve"> (підпис)    </t>
  </si>
  <si>
    <t xml:space="preserve">(ініціали і прізвище) </t>
  </si>
  <si>
    <t xml:space="preserve"> (код програмної класифікації  видатків та кредитування бюджету) </t>
  </si>
  <si>
    <t>(назва бюджетної програми)</t>
  </si>
  <si>
    <t xml:space="preserve"> за 2018 рік </t>
  </si>
  <si>
    <t>Управління праці та соціального захисту населення Лисичанської міської міської ради</t>
  </si>
  <si>
    <t>кількість отримувачів пільг з придбання скрапленого газу</t>
  </si>
  <si>
    <t>Забезпечення надання пільг на придбання твердого палива та скрапленого газу  ветеранам війни, особам, на яких поширюється дія ЗУ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t>
  </si>
  <si>
    <t>кількість отримувачів пільг з придбання твердого палива</t>
  </si>
  <si>
    <t>середній розмір витрат на надання пільг на придбання твердого палива</t>
  </si>
  <si>
    <t>Додаткове забезпечення надання пільг на придбання твердого палива та скрапленого газу  ветеранам війни, особам, на яких поширюється дія ЗУ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t>
  </si>
  <si>
    <t>Забезпечення надання пільг на придбання твердого палива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</si>
  <si>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Забезпечення надання пільг на придбання твердого палива та скрапленого газу багатодітних сім`ям</t>
  </si>
  <si>
    <t>0813021</t>
  </si>
  <si>
    <t>Надання пільг населенню на придбання твердого та рідкого пічного побутового палива і скрапленого газу</t>
  </si>
  <si>
    <t>(тис.грн.)</t>
  </si>
  <si>
    <t>Затрат</t>
  </si>
  <si>
    <t>Продукту</t>
  </si>
  <si>
    <t>Ефективності</t>
  </si>
  <si>
    <t>Якості</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</si>
</sst>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
  </numFmts>
  <fonts count="10" x14ac:knownFonts="1">
    <font>
      <sz val="11"/>
      <color theme="1"/>
      <name val="Calibri"/>
      <family val="2"/>
      <scheme val="minor"/>
    </font>
    <font>
      <sz val="12"/>
      <color theme="1"/>
      <name val="Times New Roman"/>
      <family val="1"/>
      <charset val="204"/>
    </font>
    <font>
      <sz val="11"/>
      <color theme="1"/>
      <name val="Times New Roman"/>
      <family val="1"/>
      <charset val="204"/>
    </font>
    <font>
      <sz val="14"/>
      <color theme="1"/>
      <name val="Times New Roman"/>
      <family val="1"/>
      <charset val="204"/>
    </font>
    <font>
      <sz val="12"/>
      <color rgb="FF000000"/>
      <name val="Times New Roman"/>
      <family val="1"/>
      <charset val="204"/>
    </font>
    <font>
      <i/>
      <sz val="12"/>
      <color rgb="FF000000"/>
      <name val="Times New Roman"/>
      <family val="1"/>
      <charset val="204"/>
    </font>
    <font>
      <sz val="16"/>
      <color theme="1"/>
      <name val="Times New Roman"/>
      <family val="1"/>
      <charset val="204"/>
    </font>
    <font>
      <b/>
      <sz val="16"/>
      <color theme="1"/>
      <name val="Times New Roman"/>
      <family val="1"/>
      <charset val="204"/>
    </font>
    <font>
      <sz val="14"/>
      <color rgb="FF000000"/>
      <name val="Times New Roman"/>
      <family val="1"/>
      <charset val="204"/>
    </font>
    <font>
      <b/>
      <sz val="14"/>
      <color rgb="FF000000"/>
      <name val="Times New Roman"/>
      <family val="1"/>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42">
    <xf numFmtId="0" fontId="0" fillId="0" borderId="0" xfId="0"/>
    <xf numFmtId="0" fontId="2" fillId="0" borderId="0" xfId="0" applyFont="1"/>
    <xf numFmtId="0" fontId="3" fillId="0" borderId="0" xfId="0" applyFont="1"/>
    <xf numFmtId="0" fontId="3" fillId="0" borderId="0" xfId="0" applyFont="1" applyAlignment="1">
      <alignment vertical="center"/>
    </xf>
    <xf numFmtId="0" fontId="2" fillId="0" borderId="0" xfId="0" applyFont="1" applyBorder="1"/>
    <xf numFmtId="0" fontId="2" fillId="0" borderId="0" xfId="0" applyFont="1" applyAlignment="1">
      <alignment horizontal="center"/>
    </xf>
    <xf numFmtId="0" fontId="4"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3"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1" fillId="0" borderId="1" xfId="0" applyFont="1" applyBorder="1" applyAlignment="1">
      <alignment wrapText="1"/>
    </xf>
    <xf numFmtId="3" fontId="4" fillId="0" borderId="1" xfId="0" applyNumberFormat="1" applyFont="1" applyBorder="1" applyAlignment="1">
      <alignment vertical="center" wrapText="1"/>
    </xf>
    <xf numFmtId="0" fontId="4" fillId="0" borderId="1" xfId="0" applyFont="1" applyFill="1" applyBorder="1" applyAlignment="1">
      <alignment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3" fontId="4" fillId="0" borderId="1" xfId="0" applyNumberFormat="1" applyFont="1" applyFill="1" applyBorder="1" applyAlignment="1">
      <alignment vertical="center" wrapText="1"/>
    </xf>
    <xf numFmtId="0" fontId="4" fillId="0" borderId="1" xfId="0" applyFont="1" applyBorder="1" applyAlignment="1">
      <alignment horizontal="right" vertical="center" wrapText="1"/>
    </xf>
    <xf numFmtId="0" fontId="6" fillId="0" borderId="0" xfId="0" applyFont="1" applyAlignment="1">
      <alignment horizontal="center"/>
    </xf>
    <xf numFmtId="0" fontId="6" fillId="0" borderId="0" xfId="0" applyFont="1" applyAlignment="1">
      <alignment horizontal="center" vertical="center"/>
    </xf>
    <xf numFmtId="0" fontId="3" fillId="0" borderId="0" xfId="0" applyFont="1" applyAlignment="1">
      <alignment horizontal="center"/>
    </xf>
    <xf numFmtId="0" fontId="2" fillId="0" borderId="2" xfId="0" applyFont="1" applyBorder="1"/>
    <xf numFmtId="0" fontId="6" fillId="0" borderId="0" xfId="0" applyFont="1" applyBorder="1" applyAlignment="1">
      <alignment horizontal="center"/>
    </xf>
    <xf numFmtId="49" fontId="6" fillId="0" borderId="2" xfId="0" applyNumberFormat="1" applyFont="1" applyBorder="1" applyAlignment="1">
      <alignment horizontal="center"/>
    </xf>
    <xf numFmtId="0" fontId="3" fillId="0" borderId="2" xfId="0" applyFont="1" applyBorder="1"/>
    <xf numFmtId="164" fontId="4" fillId="0" borderId="1" xfId="0" applyNumberFormat="1" applyFont="1" applyBorder="1" applyAlignment="1">
      <alignment vertical="center" wrapText="1"/>
    </xf>
    <xf numFmtId="16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7" fillId="0" borderId="0" xfId="0" applyFont="1" applyAlignment="1">
      <alignment horizontal="center" vertical="center"/>
    </xf>
    <xf numFmtId="0" fontId="6" fillId="0" borderId="2" xfId="0" applyFont="1" applyBorder="1" applyAlignment="1">
      <alignment horizontal="center"/>
    </xf>
    <xf numFmtId="0" fontId="6" fillId="0" borderId="0" xfId="0" applyFont="1" applyAlignment="1">
      <alignment horizontal="center" vertical="center"/>
    </xf>
    <xf numFmtId="0" fontId="6" fillId="0" borderId="2" xfId="0" applyFont="1" applyBorder="1" applyAlignment="1">
      <alignment horizontal="center" wrapText="1"/>
    </xf>
    <xf numFmtId="0" fontId="1" fillId="0" borderId="0" xfId="0" applyFont="1" applyAlignment="1">
      <alignment horizontal="center" vertical="center"/>
    </xf>
    <xf numFmtId="0" fontId="4" fillId="0" borderId="1" xfId="0" applyFont="1" applyBorder="1" applyAlignment="1">
      <alignment horizontal="center" vertical="center" wrapText="1"/>
    </xf>
    <xf numFmtId="0" fontId="3" fillId="0" borderId="2" xfId="0" applyFont="1" applyBorder="1" applyAlignment="1">
      <alignment horizontal="center"/>
    </xf>
    <xf numFmtId="0" fontId="3" fillId="0" borderId="3" xfId="0" applyFont="1" applyBorder="1" applyAlignment="1">
      <alignment horizontal="center"/>
    </xf>
    <xf numFmtId="0" fontId="1" fillId="0" borderId="2" xfId="0" applyFont="1" applyBorder="1" applyAlignment="1">
      <alignment horizontal="right"/>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165" fontId="8" fillId="0" borderId="1" xfId="0" applyNumberFormat="1" applyFont="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tabSelected="1" view="pageBreakPreview" zoomScale="60" zoomScaleNormal="55" workbookViewId="0">
      <selection activeCell="E23" sqref="E23"/>
    </sheetView>
  </sheetViews>
  <sheetFormatPr defaultRowHeight="15" x14ac:dyDescent="0.25"/>
  <cols>
    <col min="2" max="2" width="42.5703125" customWidth="1"/>
    <col min="3" max="3" width="18" customWidth="1"/>
    <col min="4" max="4" width="25.28515625" customWidth="1"/>
    <col min="5" max="5" width="15.5703125" customWidth="1"/>
    <col min="6" max="6" width="13.85546875" customWidth="1"/>
    <col min="7" max="7" width="16.7109375" customWidth="1"/>
    <col min="8" max="8" width="17.28515625" customWidth="1"/>
    <col min="9" max="9" width="13" customWidth="1"/>
    <col min="10" max="10" width="13.28515625" customWidth="1"/>
    <col min="11" max="11" width="11.140625" customWidth="1"/>
    <col min="12" max="12" width="13.42578125" customWidth="1"/>
  </cols>
  <sheetData>
    <row r="1" spans="2:13" s="1" customFormat="1" ht="15.75" x14ac:dyDescent="0.25">
      <c r="I1" s="34" t="s">
        <v>0</v>
      </c>
      <c r="J1" s="34"/>
      <c r="K1" s="34"/>
      <c r="L1" s="34"/>
      <c r="M1" s="34"/>
    </row>
    <row r="2" spans="2:13" s="1" customFormat="1" ht="15.75" x14ac:dyDescent="0.25">
      <c r="I2" s="34" t="s">
        <v>1</v>
      </c>
      <c r="J2" s="34"/>
      <c r="K2" s="34"/>
      <c r="L2" s="34"/>
      <c r="M2" s="34"/>
    </row>
    <row r="3" spans="2:13" s="1" customFormat="1" ht="15.75" x14ac:dyDescent="0.25">
      <c r="I3" s="34" t="s">
        <v>2</v>
      </c>
      <c r="J3" s="34"/>
      <c r="K3" s="34"/>
      <c r="L3" s="34"/>
      <c r="M3" s="34"/>
    </row>
    <row r="4" spans="2:13" s="1" customFormat="1" ht="15.75" x14ac:dyDescent="0.25">
      <c r="I4" s="34" t="s">
        <v>3</v>
      </c>
      <c r="J4" s="34"/>
      <c r="K4" s="34"/>
      <c r="L4" s="34"/>
      <c r="M4" s="34"/>
    </row>
    <row r="5" spans="2:13" s="1" customFormat="1" x14ac:dyDescent="0.25"/>
    <row r="6" spans="2:13" s="1" customFormat="1" ht="20.25" x14ac:dyDescent="0.25">
      <c r="C6" s="30" t="s">
        <v>16</v>
      </c>
      <c r="D6" s="30"/>
      <c r="E6" s="30"/>
      <c r="F6" s="30"/>
      <c r="G6" s="30"/>
      <c r="H6" s="30"/>
      <c r="I6" s="30"/>
      <c r="J6" s="30"/>
    </row>
    <row r="7" spans="2:13" s="1" customFormat="1" ht="20.25" x14ac:dyDescent="0.25">
      <c r="C7" s="30" t="s">
        <v>4</v>
      </c>
      <c r="D7" s="30"/>
      <c r="E7" s="30"/>
      <c r="F7" s="30"/>
      <c r="G7" s="30"/>
      <c r="H7" s="30"/>
      <c r="I7" s="30"/>
      <c r="J7" s="30"/>
    </row>
    <row r="8" spans="2:13" s="1" customFormat="1" ht="20.25" x14ac:dyDescent="0.25">
      <c r="C8" s="30" t="s">
        <v>5</v>
      </c>
      <c r="D8" s="30"/>
      <c r="E8" s="30"/>
      <c r="F8" s="30"/>
      <c r="G8" s="30"/>
      <c r="H8" s="30"/>
      <c r="I8" s="30"/>
      <c r="J8" s="30"/>
    </row>
    <row r="9" spans="2:13" s="1" customFormat="1" ht="31.5" customHeight="1" x14ac:dyDescent="0.3">
      <c r="C9" s="31" t="s">
        <v>61</v>
      </c>
      <c r="D9" s="31"/>
      <c r="E9" s="31"/>
      <c r="F9" s="31"/>
      <c r="G9" s="31"/>
      <c r="H9" s="31"/>
      <c r="I9" s="31"/>
      <c r="J9" s="31"/>
    </row>
    <row r="10" spans="2:13" s="1" customFormat="1" ht="20.25" x14ac:dyDescent="0.25">
      <c r="C10" s="32" t="s">
        <v>13</v>
      </c>
      <c r="D10" s="32"/>
      <c r="E10" s="32"/>
      <c r="F10" s="32"/>
      <c r="G10" s="32"/>
      <c r="H10" s="32"/>
      <c r="I10" s="32"/>
      <c r="J10" s="32"/>
    </row>
    <row r="11" spans="2:13" s="1" customFormat="1" ht="20.25" x14ac:dyDescent="0.3">
      <c r="E11" s="18"/>
      <c r="F11" s="19" t="s">
        <v>12</v>
      </c>
      <c r="G11" s="18"/>
      <c r="H11" s="18"/>
      <c r="I11" s="18"/>
      <c r="J11" s="5"/>
    </row>
    <row r="12" spans="2:13" s="1" customFormat="1" ht="20.25" x14ac:dyDescent="0.3">
      <c r="E12" s="18"/>
      <c r="F12" s="19" t="s">
        <v>60</v>
      </c>
      <c r="G12" s="18"/>
      <c r="H12" s="18"/>
      <c r="I12" s="18"/>
      <c r="J12" s="5"/>
    </row>
    <row r="13" spans="2:13" s="1" customFormat="1" ht="20.25" x14ac:dyDescent="0.3">
      <c r="E13" s="18"/>
      <c r="F13" s="19"/>
      <c r="G13" s="18"/>
      <c r="H13" s="18"/>
      <c r="I13" s="18"/>
      <c r="J13" s="5"/>
    </row>
    <row r="14" spans="2:13" s="1" customFormat="1" ht="36.75" customHeight="1" x14ac:dyDescent="0.3">
      <c r="B14" s="23" t="s">
        <v>69</v>
      </c>
      <c r="C14" s="21"/>
      <c r="D14" s="4"/>
      <c r="E14" s="33" t="s">
        <v>70</v>
      </c>
      <c r="F14" s="33"/>
      <c r="G14" s="33"/>
      <c r="H14" s="33"/>
      <c r="I14" s="33"/>
      <c r="J14" s="33"/>
      <c r="K14" s="33"/>
      <c r="L14" s="33"/>
    </row>
    <row r="15" spans="2:13" s="1" customFormat="1" ht="18.75" x14ac:dyDescent="0.3">
      <c r="B15" s="2" t="s">
        <v>58</v>
      </c>
      <c r="E15" s="37" t="s">
        <v>59</v>
      </c>
      <c r="F15" s="37"/>
      <c r="G15" s="37"/>
      <c r="H15" s="37"/>
      <c r="I15" s="37"/>
      <c r="J15" s="37"/>
      <c r="K15" s="37"/>
      <c r="L15" s="37"/>
    </row>
    <row r="16" spans="2:13" s="1" customFormat="1" ht="20.25" x14ac:dyDescent="0.3">
      <c r="E16" s="22"/>
      <c r="F16" s="22"/>
      <c r="G16" s="22"/>
      <c r="H16" s="22"/>
      <c r="I16" s="22"/>
      <c r="J16" s="22"/>
      <c r="K16" s="22"/>
      <c r="L16" s="22"/>
    </row>
    <row r="17" spans="1:13" s="1" customFormat="1" ht="20.25" x14ac:dyDescent="0.3">
      <c r="E17" s="22"/>
      <c r="F17" s="22"/>
      <c r="G17" s="22"/>
      <c r="H17" s="22"/>
      <c r="I17" s="22"/>
      <c r="J17" s="22"/>
      <c r="K17" s="38" t="s">
        <v>71</v>
      </c>
      <c r="L17" s="38"/>
    </row>
    <row r="18" spans="1:13" ht="31.7" customHeight="1" x14ac:dyDescent="0.25">
      <c r="A18" s="35" t="s">
        <v>17</v>
      </c>
      <c r="B18" s="35" t="s">
        <v>6</v>
      </c>
      <c r="C18" s="35" t="s">
        <v>7</v>
      </c>
      <c r="D18" s="35" t="s">
        <v>8</v>
      </c>
      <c r="E18" s="35" t="s">
        <v>11</v>
      </c>
      <c r="F18" s="35"/>
      <c r="G18" s="35"/>
      <c r="H18" s="35" t="s">
        <v>9</v>
      </c>
      <c r="I18" s="35"/>
      <c r="J18" s="35"/>
      <c r="K18" s="35" t="s">
        <v>10</v>
      </c>
      <c r="L18" s="35"/>
      <c r="M18" s="35"/>
    </row>
    <row r="19" spans="1:13" ht="14.45" customHeight="1" x14ac:dyDescent="0.25">
      <c r="A19" s="35"/>
      <c r="B19" s="35"/>
      <c r="C19" s="35"/>
      <c r="D19" s="35"/>
      <c r="E19" s="35"/>
      <c r="F19" s="35"/>
      <c r="G19" s="35"/>
      <c r="H19" s="35"/>
      <c r="I19" s="35"/>
      <c r="J19" s="35"/>
      <c r="K19" s="35"/>
      <c r="L19" s="35"/>
      <c r="M19" s="35"/>
    </row>
    <row r="20" spans="1:13" ht="31.5" x14ac:dyDescent="0.25">
      <c r="A20" s="35"/>
      <c r="B20" s="35"/>
      <c r="C20" s="35"/>
      <c r="D20" s="35"/>
      <c r="E20" s="6" t="s">
        <v>14</v>
      </c>
      <c r="F20" s="6" t="s">
        <v>15</v>
      </c>
      <c r="G20" s="6" t="s">
        <v>18</v>
      </c>
      <c r="H20" s="6" t="s">
        <v>14</v>
      </c>
      <c r="I20" s="6" t="s">
        <v>15</v>
      </c>
      <c r="J20" s="6" t="s">
        <v>18</v>
      </c>
      <c r="K20" s="6" t="s">
        <v>14</v>
      </c>
      <c r="L20" s="6" t="s">
        <v>15</v>
      </c>
      <c r="M20" s="6" t="s">
        <v>18</v>
      </c>
    </row>
    <row r="21" spans="1:13" ht="15.75" x14ac:dyDescent="0.25">
      <c r="A21" s="6">
        <v>1</v>
      </c>
      <c r="B21" s="6">
        <v>2</v>
      </c>
      <c r="C21" s="6">
        <v>3</v>
      </c>
      <c r="D21" s="6">
        <v>4</v>
      </c>
      <c r="E21" s="6">
        <v>5</v>
      </c>
      <c r="F21" s="6">
        <v>6</v>
      </c>
      <c r="G21" s="6">
        <v>7</v>
      </c>
      <c r="H21" s="6">
        <v>8</v>
      </c>
      <c r="I21" s="6">
        <v>9</v>
      </c>
      <c r="J21" s="6">
        <v>10</v>
      </c>
      <c r="K21" s="6">
        <v>11</v>
      </c>
      <c r="L21" s="6">
        <v>12</v>
      </c>
      <c r="M21" s="6">
        <v>13</v>
      </c>
    </row>
    <row r="22" spans="1:13" ht="84.75" customHeight="1" x14ac:dyDescent="0.25">
      <c r="A22" s="29"/>
      <c r="B22" s="40" t="s">
        <v>70</v>
      </c>
      <c r="C22" s="29"/>
      <c r="D22" s="29"/>
      <c r="E22" s="41">
        <v>200.47</v>
      </c>
      <c r="F22" s="41"/>
      <c r="G22" s="41">
        <f>E22</f>
        <v>200.47</v>
      </c>
      <c r="H22" s="39">
        <v>192.07300000000001</v>
      </c>
      <c r="I22" s="39"/>
      <c r="J22" s="39">
        <f>H22</f>
        <v>192.07300000000001</v>
      </c>
      <c r="K22" s="41">
        <f>H22-E22</f>
        <v>-8.3969999999999914</v>
      </c>
      <c r="L22" s="41">
        <f t="shared" ref="L22:M22" si="0">I22-F22</f>
        <v>0</v>
      </c>
      <c r="M22" s="41">
        <f t="shared" si="0"/>
        <v>-8.3969999999999914</v>
      </c>
    </row>
    <row r="23" spans="1:13" ht="261" customHeight="1" x14ac:dyDescent="0.25">
      <c r="A23" s="7" t="s">
        <v>19</v>
      </c>
      <c r="B23" s="8" t="s">
        <v>63</v>
      </c>
      <c r="C23" s="6"/>
      <c r="D23" s="6"/>
      <c r="E23" s="6"/>
      <c r="F23" s="6"/>
      <c r="G23" s="6"/>
      <c r="H23" s="6"/>
      <c r="I23" s="9"/>
      <c r="J23" s="9"/>
      <c r="K23" s="6"/>
      <c r="L23" s="6"/>
      <c r="M23" s="6"/>
    </row>
    <row r="24" spans="1:13" ht="18" customHeight="1" x14ac:dyDescent="0.25">
      <c r="A24" s="7" t="s">
        <v>20</v>
      </c>
      <c r="B24" s="27" t="s">
        <v>72</v>
      </c>
      <c r="C24" s="10" t="s">
        <v>21</v>
      </c>
      <c r="D24" s="11" t="s">
        <v>22</v>
      </c>
      <c r="E24" s="11">
        <v>98.768000000000001</v>
      </c>
      <c r="F24" s="11"/>
      <c r="G24" s="10">
        <f>E24+F24</f>
        <v>98.768000000000001</v>
      </c>
      <c r="H24" s="25">
        <v>98.582999999999998</v>
      </c>
      <c r="I24" s="25"/>
      <c r="J24" s="25">
        <f>H24+I24</f>
        <v>98.582999999999998</v>
      </c>
      <c r="K24" s="25">
        <f>H24-E24</f>
        <v>-0.18500000000000227</v>
      </c>
      <c r="L24" s="10"/>
      <c r="M24" s="10">
        <f>K24</f>
        <v>-0.18500000000000227</v>
      </c>
    </row>
    <row r="25" spans="1:13" ht="21" hidden="1" customHeight="1" x14ac:dyDescent="0.25">
      <c r="A25" s="6"/>
      <c r="B25" s="28"/>
      <c r="C25" s="10"/>
      <c r="D25" s="10"/>
      <c r="E25" s="10"/>
      <c r="F25" s="10"/>
      <c r="G25" s="10"/>
      <c r="H25" s="10"/>
      <c r="I25" s="10"/>
      <c r="J25" s="10"/>
      <c r="K25" s="10"/>
      <c r="L25" s="10"/>
      <c r="M25" s="10"/>
    </row>
    <row r="26" spans="1:13" ht="15.75" x14ac:dyDescent="0.25">
      <c r="A26" s="7" t="s">
        <v>23</v>
      </c>
      <c r="B26" s="27" t="s">
        <v>73</v>
      </c>
      <c r="C26" s="10"/>
      <c r="D26" s="10"/>
      <c r="E26" s="10"/>
      <c r="F26" s="10"/>
      <c r="G26" s="10"/>
      <c r="H26" s="10"/>
      <c r="I26" s="10"/>
      <c r="J26" s="10"/>
      <c r="K26" s="10"/>
      <c r="L26" s="10"/>
      <c r="M26" s="10"/>
    </row>
    <row r="27" spans="1:13" ht="70.5" customHeight="1" x14ac:dyDescent="0.25">
      <c r="A27" s="7"/>
      <c r="B27" s="10" t="s">
        <v>64</v>
      </c>
      <c r="C27" s="10" t="s">
        <v>24</v>
      </c>
      <c r="D27" s="10" t="s">
        <v>25</v>
      </c>
      <c r="E27" s="10">
        <v>53</v>
      </c>
      <c r="F27" s="10"/>
      <c r="G27" s="10">
        <f>E27+F27</f>
        <v>53</v>
      </c>
      <c r="H27" s="10">
        <v>53</v>
      </c>
      <c r="I27" s="10"/>
      <c r="J27" s="10">
        <v>53</v>
      </c>
      <c r="K27" s="10">
        <v>0</v>
      </c>
      <c r="L27" s="10"/>
      <c r="M27" s="10">
        <v>0</v>
      </c>
    </row>
    <row r="28" spans="1:13" ht="78.75" customHeight="1" x14ac:dyDescent="0.25">
      <c r="A28" s="6"/>
      <c r="B28" s="10" t="s">
        <v>62</v>
      </c>
      <c r="C28" s="10" t="s">
        <v>24</v>
      </c>
      <c r="D28" s="10" t="s">
        <v>25</v>
      </c>
      <c r="E28" s="10">
        <v>10</v>
      </c>
      <c r="F28" s="10"/>
      <c r="G28" s="10">
        <f>E28+F28</f>
        <v>10</v>
      </c>
      <c r="H28" s="13">
        <v>10</v>
      </c>
      <c r="I28" s="13"/>
      <c r="J28" s="10">
        <v>10</v>
      </c>
      <c r="K28" s="10">
        <v>0</v>
      </c>
      <c r="L28" s="10"/>
      <c r="M28" s="10">
        <f>K28</f>
        <v>0</v>
      </c>
    </row>
    <row r="29" spans="1:13" ht="21.6" customHeight="1" x14ac:dyDescent="0.25">
      <c r="A29" s="7" t="s">
        <v>26</v>
      </c>
      <c r="B29" s="27" t="s">
        <v>74</v>
      </c>
      <c r="C29" s="10"/>
      <c r="D29" s="10"/>
      <c r="E29" s="10"/>
      <c r="F29" s="10"/>
      <c r="G29" s="10"/>
      <c r="H29" s="10"/>
      <c r="I29" s="10"/>
      <c r="J29" s="10"/>
      <c r="K29" s="10"/>
      <c r="L29" s="10"/>
      <c r="M29" s="10"/>
    </row>
    <row r="30" spans="1:13" ht="39.6" customHeight="1" x14ac:dyDescent="0.25">
      <c r="A30" s="7"/>
      <c r="B30" s="10" t="s">
        <v>65</v>
      </c>
      <c r="C30" s="10" t="s">
        <v>29</v>
      </c>
      <c r="D30" s="10" t="s">
        <v>27</v>
      </c>
      <c r="E30" s="10">
        <v>1841</v>
      </c>
      <c r="F30" s="10"/>
      <c r="G30" s="10">
        <f>E30+F30</f>
        <v>1841</v>
      </c>
      <c r="H30" s="10">
        <v>1841</v>
      </c>
      <c r="I30" s="10"/>
      <c r="J30" s="10">
        <v>1841</v>
      </c>
      <c r="K30" s="10">
        <f>H30-E30</f>
        <v>0</v>
      </c>
      <c r="L30" s="10">
        <f>I30-F30</f>
        <v>0</v>
      </c>
      <c r="M30" s="10">
        <f>J30-G30</f>
        <v>0</v>
      </c>
    </row>
    <row r="31" spans="1:13" ht="35.25" customHeight="1" x14ac:dyDescent="0.25">
      <c r="A31" s="6"/>
      <c r="B31" s="10" t="s">
        <v>28</v>
      </c>
      <c r="C31" s="10" t="s">
        <v>29</v>
      </c>
      <c r="D31" s="10" t="s">
        <v>27</v>
      </c>
      <c r="E31" s="12">
        <v>120</v>
      </c>
      <c r="F31" s="12"/>
      <c r="G31" s="12">
        <f>E31+F31</f>
        <v>120</v>
      </c>
      <c r="H31" s="12">
        <v>120</v>
      </c>
      <c r="I31" s="12"/>
      <c r="J31" s="12">
        <f>H31+I31</f>
        <v>120</v>
      </c>
      <c r="K31" s="10">
        <v>0</v>
      </c>
      <c r="L31" s="10"/>
      <c r="M31" s="10">
        <f>K31</f>
        <v>0</v>
      </c>
    </row>
    <row r="32" spans="1:13" ht="15.75" x14ac:dyDescent="0.25">
      <c r="A32" s="7" t="s">
        <v>30</v>
      </c>
      <c r="B32" s="27" t="s">
        <v>75</v>
      </c>
      <c r="C32" s="10"/>
      <c r="D32" s="10"/>
      <c r="E32" s="10"/>
      <c r="F32" s="10"/>
      <c r="G32" s="10"/>
      <c r="H32" s="10"/>
      <c r="I32" s="10"/>
      <c r="J32" s="10"/>
      <c r="K32" s="10"/>
      <c r="L32" s="10"/>
      <c r="M32" s="10"/>
    </row>
    <row r="33" spans="1:13" ht="41.25" customHeight="1" x14ac:dyDescent="0.25">
      <c r="A33" s="6"/>
      <c r="B33" s="10" t="s">
        <v>31</v>
      </c>
      <c r="C33" s="10" t="s">
        <v>32</v>
      </c>
      <c r="D33" s="10" t="s">
        <v>27</v>
      </c>
      <c r="E33" s="10">
        <v>100</v>
      </c>
      <c r="F33" s="10"/>
      <c r="G33" s="10">
        <v>100</v>
      </c>
      <c r="H33" s="13">
        <v>100</v>
      </c>
      <c r="I33" s="13"/>
      <c r="J33" s="13">
        <f>H33+I33</f>
        <v>100</v>
      </c>
      <c r="K33" s="10">
        <v>0</v>
      </c>
      <c r="L33" s="10"/>
      <c r="M33" s="10">
        <f>K33</f>
        <v>0</v>
      </c>
    </row>
    <row r="34" spans="1:13" ht="259.5" customHeight="1" x14ac:dyDescent="0.25">
      <c r="A34" s="7" t="s">
        <v>33</v>
      </c>
      <c r="B34" s="8" t="s">
        <v>66</v>
      </c>
      <c r="C34" s="6"/>
      <c r="D34" s="6"/>
      <c r="E34" s="6"/>
      <c r="F34" s="6"/>
      <c r="G34" s="6"/>
      <c r="H34" s="26"/>
      <c r="I34" s="26"/>
      <c r="J34" s="26"/>
      <c r="K34" s="6"/>
      <c r="L34" s="6"/>
      <c r="M34" s="6"/>
    </row>
    <row r="35" spans="1:13" ht="18" customHeight="1" x14ac:dyDescent="0.25">
      <c r="A35" s="7" t="s">
        <v>34</v>
      </c>
      <c r="B35" s="27" t="s">
        <v>72</v>
      </c>
      <c r="C35" s="10" t="s">
        <v>21</v>
      </c>
      <c r="D35" s="11" t="s">
        <v>22</v>
      </c>
      <c r="E35" s="11">
        <v>92.004999999999995</v>
      </c>
      <c r="F35" s="11"/>
      <c r="G35" s="10">
        <f>E35+F35</f>
        <v>92.004999999999995</v>
      </c>
      <c r="H35" s="25">
        <v>85.004999999999995</v>
      </c>
      <c r="I35" s="25"/>
      <c r="J35" s="25">
        <f>H35+I35</f>
        <v>85.004999999999995</v>
      </c>
      <c r="K35" s="12">
        <f>H35-E35</f>
        <v>-7</v>
      </c>
      <c r="L35" s="10"/>
      <c r="M35" s="10">
        <f>K35</f>
        <v>-7</v>
      </c>
    </row>
    <row r="36" spans="1:13" ht="15.75" x14ac:dyDescent="0.25">
      <c r="A36" s="7" t="s">
        <v>35</v>
      </c>
      <c r="B36" s="27" t="s">
        <v>73</v>
      </c>
      <c r="C36" s="10"/>
      <c r="D36" s="10"/>
      <c r="E36" s="10"/>
      <c r="F36" s="10"/>
      <c r="G36" s="10"/>
      <c r="H36" s="10"/>
      <c r="I36" s="10"/>
      <c r="J36" s="10"/>
      <c r="K36" s="10"/>
      <c r="L36" s="10"/>
      <c r="M36" s="10"/>
    </row>
    <row r="37" spans="1:13" ht="67.5" customHeight="1" x14ac:dyDescent="0.25">
      <c r="A37" s="14"/>
      <c r="B37" s="13" t="s">
        <v>64</v>
      </c>
      <c r="C37" s="13" t="s">
        <v>24</v>
      </c>
      <c r="D37" s="13" t="s">
        <v>25</v>
      </c>
      <c r="E37" s="13">
        <v>47</v>
      </c>
      <c r="F37" s="13"/>
      <c r="G37" s="13">
        <v>47</v>
      </c>
      <c r="H37" s="13">
        <v>43</v>
      </c>
      <c r="I37" s="13"/>
      <c r="J37" s="13">
        <v>43</v>
      </c>
      <c r="K37" s="13">
        <f>H37-E37</f>
        <v>-4</v>
      </c>
      <c r="L37" s="13">
        <f>I37-F37</f>
        <v>0</v>
      </c>
      <c r="M37" s="13">
        <f>J37-G37</f>
        <v>-4</v>
      </c>
    </row>
    <row r="38" spans="1:13" ht="71.25" customHeight="1" x14ac:dyDescent="0.25">
      <c r="A38" s="15"/>
      <c r="B38" s="13" t="s">
        <v>62</v>
      </c>
      <c r="C38" s="13" t="s">
        <v>24</v>
      </c>
      <c r="D38" s="13" t="s">
        <v>25</v>
      </c>
      <c r="E38" s="13">
        <v>4</v>
      </c>
      <c r="F38" s="13"/>
      <c r="G38" s="13">
        <f>E38+F38</f>
        <v>4</v>
      </c>
      <c r="H38" s="13">
        <v>4</v>
      </c>
      <c r="I38" s="13"/>
      <c r="J38" s="13">
        <v>4</v>
      </c>
      <c r="K38" s="13">
        <v>0</v>
      </c>
      <c r="L38" s="13"/>
      <c r="M38" s="13">
        <f>K38</f>
        <v>0</v>
      </c>
    </row>
    <row r="39" spans="1:13" ht="21.6" customHeight="1" x14ac:dyDescent="0.25">
      <c r="A39" s="14" t="s">
        <v>36</v>
      </c>
      <c r="B39" s="15" t="s">
        <v>74</v>
      </c>
      <c r="C39" s="13"/>
      <c r="D39" s="13"/>
      <c r="E39" s="13"/>
      <c r="F39" s="13"/>
      <c r="G39" s="13"/>
      <c r="H39" s="13"/>
      <c r="I39" s="13"/>
      <c r="J39" s="13"/>
      <c r="K39" s="13"/>
      <c r="L39" s="13"/>
      <c r="M39" s="13"/>
    </row>
    <row r="40" spans="1:13" ht="42" customHeight="1" x14ac:dyDescent="0.25">
      <c r="A40" s="14"/>
      <c r="B40" s="13" t="s">
        <v>65</v>
      </c>
      <c r="C40" s="13" t="s">
        <v>29</v>
      </c>
      <c r="D40" s="13" t="s">
        <v>27</v>
      </c>
      <c r="E40" s="13">
        <v>1939</v>
      </c>
      <c r="F40" s="13"/>
      <c r="G40" s="13">
        <v>1939</v>
      </c>
      <c r="H40" s="13">
        <v>1939</v>
      </c>
      <c r="I40" s="13"/>
      <c r="J40" s="13">
        <v>1939</v>
      </c>
      <c r="K40" s="13">
        <f>H40-E40</f>
        <v>0</v>
      </c>
      <c r="L40" s="13">
        <f>I40-F40</f>
        <v>0</v>
      </c>
      <c r="M40" s="13">
        <f>J40-G40</f>
        <v>0</v>
      </c>
    </row>
    <row r="41" spans="1:13" ht="35.25" customHeight="1" x14ac:dyDescent="0.25">
      <c r="A41" s="15"/>
      <c r="B41" s="13" t="s">
        <v>28</v>
      </c>
      <c r="C41" s="13" t="s">
        <v>29</v>
      </c>
      <c r="D41" s="13" t="s">
        <v>27</v>
      </c>
      <c r="E41" s="16">
        <v>218</v>
      </c>
      <c r="F41" s="16"/>
      <c r="G41" s="16">
        <f>E41+F41</f>
        <v>218</v>
      </c>
      <c r="H41" s="16">
        <v>218</v>
      </c>
      <c r="I41" s="16"/>
      <c r="J41" s="16">
        <v>218</v>
      </c>
      <c r="K41" s="13">
        <f>H41-E41</f>
        <v>0</v>
      </c>
      <c r="L41" s="13">
        <v>0</v>
      </c>
      <c r="M41" s="13">
        <f>K41</f>
        <v>0</v>
      </c>
    </row>
    <row r="42" spans="1:13" ht="15.75" x14ac:dyDescent="0.25">
      <c r="A42" s="7" t="s">
        <v>37</v>
      </c>
      <c r="B42" s="27" t="s">
        <v>75</v>
      </c>
      <c r="C42" s="10"/>
      <c r="D42" s="10"/>
      <c r="E42" s="10"/>
      <c r="F42" s="10"/>
      <c r="G42" s="10"/>
      <c r="H42" s="10"/>
      <c r="I42" s="10"/>
      <c r="J42" s="10"/>
      <c r="K42" s="10"/>
      <c r="L42" s="10"/>
      <c r="M42" s="10"/>
    </row>
    <row r="43" spans="1:13" ht="38.1" customHeight="1" x14ac:dyDescent="0.25">
      <c r="A43" s="6"/>
      <c r="B43" s="10" t="s">
        <v>31</v>
      </c>
      <c r="C43" s="10" t="s">
        <v>32</v>
      </c>
      <c r="D43" s="10" t="s">
        <v>27</v>
      </c>
      <c r="E43" s="10">
        <v>100</v>
      </c>
      <c r="F43" s="10"/>
      <c r="G43" s="10">
        <v>100</v>
      </c>
      <c r="H43" s="13">
        <v>100</v>
      </c>
      <c r="I43" s="13"/>
      <c r="J43" s="13">
        <f>H43+I43</f>
        <v>100</v>
      </c>
      <c r="K43" s="10">
        <v>0</v>
      </c>
      <c r="L43" s="10"/>
      <c r="M43" s="10">
        <f>K43</f>
        <v>0</v>
      </c>
    </row>
    <row r="44" spans="1:13" ht="132" customHeight="1" x14ac:dyDescent="0.25">
      <c r="A44" s="7" t="s">
        <v>38</v>
      </c>
      <c r="B44" s="8" t="s">
        <v>67</v>
      </c>
      <c r="C44" s="6"/>
      <c r="D44" s="6"/>
      <c r="E44" s="6"/>
      <c r="F44" s="6"/>
      <c r="G44" s="6"/>
      <c r="H44" s="6"/>
      <c r="I44" s="9"/>
      <c r="J44" s="9"/>
      <c r="K44" s="6"/>
      <c r="L44" s="6"/>
      <c r="M44" s="6"/>
    </row>
    <row r="45" spans="1:13" ht="18" customHeight="1" x14ac:dyDescent="0.25">
      <c r="A45" s="7" t="s">
        <v>39</v>
      </c>
      <c r="B45" s="27" t="s">
        <v>72</v>
      </c>
      <c r="C45" s="10" t="s">
        <v>21</v>
      </c>
      <c r="D45" s="11" t="s">
        <v>22</v>
      </c>
      <c r="E45" s="11">
        <v>0</v>
      </c>
      <c r="F45" s="11"/>
      <c r="G45" s="10">
        <f>E45+F45</f>
        <v>0</v>
      </c>
      <c r="H45" s="12">
        <v>0</v>
      </c>
      <c r="I45" s="12"/>
      <c r="J45" s="12">
        <f>H45+I45</f>
        <v>0</v>
      </c>
      <c r="K45" s="10">
        <v>0</v>
      </c>
      <c r="L45" s="10"/>
      <c r="M45" s="10">
        <f>K45</f>
        <v>0</v>
      </c>
    </row>
    <row r="46" spans="1:13" ht="15.75" hidden="1" x14ac:dyDescent="0.25">
      <c r="A46" s="6"/>
      <c r="B46" s="28"/>
      <c r="C46" s="10"/>
      <c r="D46" s="10"/>
      <c r="E46" s="10"/>
      <c r="F46" s="10"/>
      <c r="G46" s="10"/>
      <c r="H46" s="10"/>
      <c r="I46" s="10"/>
      <c r="J46" s="10"/>
      <c r="K46" s="10"/>
      <c r="L46" s="10"/>
      <c r="M46" s="10"/>
    </row>
    <row r="47" spans="1:13" ht="15.75" x14ac:dyDescent="0.25">
      <c r="A47" s="7" t="s">
        <v>40</v>
      </c>
      <c r="B47" s="27" t="s">
        <v>73</v>
      </c>
      <c r="C47" s="10"/>
      <c r="D47" s="10"/>
      <c r="E47" s="10"/>
      <c r="F47" s="10"/>
      <c r="G47" s="10"/>
      <c r="H47" s="10"/>
      <c r="I47" s="10"/>
      <c r="J47" s="10"/>
      <c r="K47" s="10"/>
      <c r="L47" s="10"/>
      <c r="M47" s="10"/>
    </row>
    <row r="48" spans="1:13" ht="63.6" customHeight="1" x14ac:dyDescent="0.25">
      <c r="A48" s="15"/>
      <c r="B48" s="13" t="s">
        <v>64</v>
      </c>
      <c r="C48" s="13" t="s">
        <v>41</v>
      </c>
      <c r="D48" s="13" t="s">
        <v>25</v>
      </c>
      <c r="E48" s="13">
        <v>0</v>
      </c>
      <c r="F48" s="13"/>
      <c r="G48" s="13">
        <f>E48+F48</f>
        <v>0</v>
      </c>
      <c r="H48" s="13">
        <v>0</v>
      </c>
      <c r="I48" s="13"/>
      <c r="J48" s="13">
        <v>0</v>
      </c>
      <c r="K48" s="13">
        <v>0</v>
      </c>
      <c r="L48" s="13"/>
      <c r="M48" s="13">
        <f>K48</f>
        <v>0</v>
      </c>
    </row>
    <row r="49" spans="1:13" ht="21.6" customHeight="1" x14ac:dyDescent="0.25">
      <c r="A49" s="14" t="s">
        <v>42</v>
      </c>
      <c r="B49" s="15" t="s">
        <v>74</v>
      </c>
      <c r="C49" s="13"/>
      <c r="D49" s="13"/>
      <c r="E49" s="13"/>
      <c r="F49" s="13"/>
      <c r="G49" s="13"/>
      <c r="H49" s="13"/>
      <c r="I49" s="13"/>
      <c r="J49" s="13"/>
      <c r="K49" s="13"/>
      <c r="L49" s="13"/>
      <c r="M49" s="13"/>
    </row>
    <row r="50" spans="1:13" ht="31.5" x14ac:dyDescent="0.25">
      <c r="A50" s="15"/>
      <c r="B50" s="13" t="s">
        <v>65</v>
      </c>
      <c r="C50" s="13" t="s">
        <v>43</v>
      </c>
      <c r="D50" s="15" t="s">
        <v>27</v>
      </c>
      <c r="E50" s="16">
        <v>0</v>
      </c>
      <c r="F50" s="16"/>
      <c r="G50" s="16">
        <f>E50+F50</f>
        <v>0</v>
      </c>
      <c r="H50" s="16">
        <v>0</v>
      </c>
      <c r="I50" s="16"/>
      <c r="J50" s="16">
        <f>H50+I50</f>
        <v>0</v>
      </c>
      <c r="K50" s="13">
        <v>0</v>
      </c>
      <c r="L50" s="13"/>
      <c r="M50" s="13">
        <f>K50</f>
        <v>0</v>
      </c>
    </row>
    <row r="51" spans="1:13" ht="15.75" x14ac:dyDescent="0.25">
      <c r="A51" s="14" t="s">
        <v>44</v>
      </c>
      <c r="B51" s="15" t="s">
        <v>75</v>
      </c>
      <c r="C51" s="13"/>
      <c r="D51" s="15"/>
      <c r="E51" s="13"/>
      <c r="F51" s="13"/>
      <c r="G51" s="13"/>
      <c r="H51" s="13"/>
      <c r="I51" s="13"/>
      <c r="J51" s="13"/>
      <c r="K51" s="13"/>
      <c r="L51" s="13"/>
      <c r="M51" s="13"/>
    </row>
    <row r="52" spans="1:13" ht="37.5" customHeight="1" x14ac:dyDescent="0.25">
      <c r="A52" s="15"/>
      <c r="B52" s="13" t="s">
        <v>31</v>
      </c>
      <c r="C52" s="13" t="s">
        <v>32</v>
      </c>
      <c r="D52" s="15" t="s">
        <v>27</v>
      </c>
      <c r="E52" s="13">
        <v>100</v>
      </c>
      <c r="F52" s="13"/>
      <c r="G52" s="13">
        <v>100</v>
      </c>
      <c r="H52" s="13">
        <v>0</v>
      </c>
      <c r="I52" s="13"/>
      <c r="J52" s="13">
        <f>H52+I52</f>
        <v>0</v>
      </c>
      <c r="K52" s="13">
        <v>0</v>
      </c>
      <c r="L52" s="13"/>
      <c r="M52" s="13">
        <f>K52</f>
        <v>0</v>
      </c>
    </row>
    <row r="53" spans="1:13" ht="67.5" customHeight="1" x14ac:dyDescent="0.25">
      <c r="A53" s="7" t="s">
        <v>45</v>
      </c>
      <c r="B53" s="8" t="s">
        <v>68</v>
      </c>
      <c r="C53" s="6"/>
      <c r="D53" s="6"/>
      <c r="E53" s="6"/>
      <c r="F53" s="6"/>
      <c r="G53" s="6"/>
      <c r="H53" s="6"/>
      <c r="I53" s="9"/>
      <c r="J53" s="9"/>
      <c r="K53" s="6"/>
      <c r="L53" s="6"/>
      <c r="M53" s="6"/>
    </row>
    <row r="54" spans="1:13" ht="18" customHeight="1" x14ac:dyDescent="0.25">
      <c r="A54" s="7" t="s">
        <v>46</v>
      </c>
      <c r="B54" s="27" t="s">
        <v>72</v>
      </c>
      <c r="C54" s="10" t="s">
        <v>21</v>
      </c>
      <c r="D54" s="11" t="s">
        <v>22</v>
      </c>
      <c r="E54" s="11">
        <v>9.6969999999999992</v>
      </c>
      <c r="F54" s="11"/>
      <c r="G54" s="10">
        <f>E54+F54</f>
        <v>9.6969999999999992</v>
      </c>
      <c r="H54" s="25">
        <v>8.4849999999999994</v>
      </c>
      <c r="I54" s="25"/>
      <c r="J54" s="25">
        <f>H54+I54</f>
        <v>8.4849999999999994</v>
      </c>
      <c r="K54" s="12">
        <f>H54-E54</f>
        <v>-1.2119999999999997</v>
      </c>
      <c r="L54" s="10"/>
      <c r="M54" s="10">
        <f>K54</f>
        <v>-1.2119999999999997</v>
      </c>
    </row>
    <row r="55" spans="1:13" ht="15.75" hidden="1" x14ac:dyDescent="0.25">
      <c r="A55" s="6"/>
      <c r="B55" s="28"/>
      <c r="C55" s="10"/>
      <c r="D55" s="10"/>
      <c r="E55" s="10"/>
      <c r="F55" s="10"/>
      <c r="G55" s="10"/>
      <c r="H55" s="10"/>
      <c r="I55" s="10"/>
      <c r="J55" s="10"/>
      <c r="K55" s="10"/>
      <c r="L55" s="10"/>
      <c r="M55" s="10"/>
    </row>
    <row r="56" spans="1:13" ht="15.75" x14ac:dyDescent="0.25">
      <c r="A56" s="7" t="s">
        <v>47</v>
      </c>
      <c r="B56" s="27" t="s">
        <v>73</v>
      </c>
      <c r="C56" s="10"/>
      <c r="D56" s="10"/>
      <c r="E56" s="10"/>
      <c r="F56" s="10"/>
      <c r="G56" s="10"/>
      <c r="H56" s="10"/>
      <c r="I56" s="10"/>
      <c r="J56" s="10"/>
      <c r="K56" s="10"/>
      <c r="L56" s="10"/>
      <c r="M56" s="10"/>
    </row>
    <row r="57" spans="1:13" ht="69.75" customHeight="1" x14ac:dyDescent="0.25">
      <c r="A57" s="15"/>
      <c r="B57" s="13" t="s">
        <v>64</v>
      </c>
      <c r="C57" s="13" t="s">
        <v>41</v>
      </c>
      <c r="D57" s="13" t="s">
        <v>25</v>
      </c>
      <c r="E57" s="13">
        <v>14</v>
      </c>
      <c r="F57" s="13"/>
      <c r="G57" s="13">
        <f>E57+F57</f>
        <v>14</v>
      </c>
      <c r="H57" s="13">
        <v>13</v>
      </c>
      <c r="I57" s="13"/>
      <c r="J57" s="13">
        <v>13</v>
      </c>
      <c r="K57" s="13">
        <v>-1</v>
      </c>
      <c r="L57" s="13"/>
      <c r="M57" s="13">
        <f>K57</f>
        <v>-1</v>
      </c>
    </row>
    <row r="58" spans="1:13" ht="21.6" customHeight="1" x14ac:dyDescent="0.25">
      <c r="A58" s="14" t="s">
        <v>48</v>
      </c>
      <c r="B58" s="15" t="s">
        <v>74</v>
      </c>
      <c r="C58" s="13"/>
      <c r="D58" s="13"/>
      <c r="E58" s="13"/>
      <c r="F58" s="13"/>
      <c r="G58" s="13"/>
      <c r="H58" s="13"/>
      <c r="I58" s="13"/>
      <c r="J58" s="13"/>
      <c r="K58" s="13"/>
      <c r="L58" s="13"/>
      <c r="M58" s="13"/>
    </row>
    <row r="59" spans="1:13" ht="39" customHeight="1" x14ac:dyDescent="0.25">
      <c r="A59" s="15"/>
      <c r="B59" s="13" t="s">
        <v>65</v>
      </c>
      <c r="C59" s="13" t="s">
        <v>43</v>
      </c>
      <c r="D59" s="15" t="s">
        <v>27</v>
      </c>
      <c r="E59" s="16">
        <v>693</v>
      </c>
      <c r="F59" s="16"/>
      <c r="G59" s="16">
        <f>E59+F59</f>
        <v>693</v>
      </c>
      <c r="H59" s="16">
        <v>693</v>
      </c>
      <c r="I59" s="16"/>
      <c r="J59" s="16">
        <v>693</v>
      </c>
      <c r="K59" s="16">
        <f>H59-E59</f>
        <v>0</v>
      </c>
      <c r="L59" s="13"/>
      <c r="M59" s="13">
        <f>K59</f>
        <v>0</v>
      </c>
    </row>
    <row r="60" spans="1:13" ht="15.75" x14ac:dyDescent="0.25">
      <c r="A60" s="14" t="s">
        <v>49</v>
      </c>
      <c r="B60" s="15" t="s">
        <v>75</v>
      </c>
      <c r="C60" s="13"/>
      <c r="D60" s="15"/>
      <c r="E60" s="13"/>
      <c r="F60" s="13"/>
      <c r="G60" s="13"/>
      <c r="H60" s="13"/>
      <c r="I60" s="13"/>
      <c r="J60" s="13"/>
      <c r="K60" s="13"/>
      <c r="L60" s="13"/>
      <c r="M60" s="13"/>
    </row>
    <row r="61" spans="1:13" ht="36.75" customHeight="1" x14ac:dyDescent="0.25">
      <c r="A61" s="15"/>
      <c r="B61" s="13" t="s">
        <v>31</v>
      </c>
      <c r="C61" s="13" t="s">
        <v>32</v>
      </c>
      <c r="D61" s="15" t="s">
        <v>27</v>
      </c>
      <c r="E61" s="13">
        <v>100</v>
      </c>
      <c r="F61" s="13"/>
      <c r="G61" s="13">
        <v>100</v>
      </c>
      <c r="H61" s="13">
        <v>100</v>
      </c>
      <c r="I61" s="13"/>
      <c r="J61" s="13">
        <v>100</v>
      </c>
      <c r="K61" s="13">
        <v>0</v>
      </c>
      <c r="L61" s="13"/>
      <c r="M61" s="13">
        <f>K61</f>
        <v>0</v>
      </c>
    </row>
    <row r="62" spans="1:13" ht="36.75" customHeight="1" x14ac:dyDescent="0.25">
      <c r="A62" s="6">
        <v>5</v>
      </c>
      <c r="B62" s="8" t="s">
        <v>50</v>
      </c>
      <c r="C62" s="6"/>
      <c r="D62" s="6"/>
      <c r="E62" s="6"/>
      <c r="F62" s="6"/>
      <c r="G62" s="6"/>
      <c r="H62" s="6"/>
      <c r="I62" s="6"/>
      <c r="J62" s="6"/>
      <c r="K62" s="6"/>
      <c r="L62" s="6"/>
      <c r="M62" s="6"/>
    </row>
    <row r="63" spans="1:13" ht="15.75" customHeight="1" x14ac:dyDescent="0.25">
      <c r="A63" s="14" t="s">
        <v>51</v>
      </c>
      <c r="B63" s="27" t="s">
        <v>75</v>
      </c>
      <c r="C63" s="6"/>
      <c r="D63" s="6"/>
      <c r="E63" s="6"/>
      <c r="F63" s="6"/>
      <c r="G63" s="6"/>
      <c r="H63" s="6"/>
      <c r="I63" s="6"/>
      <c r="J63" s="6"/>
      <c r="K63" s="6"/>
      <c r="L63" s="6"/>
      <c r="M63" s="6"/>
    </row>
    <row r="64" spans="1:13" ht="15.75" customHeight="1" x14ac:dyDescent="0.25">
      <c r="A64" s="6"/>
      <c r="B64" s="8" t="s">
        <v>52</v>
      </c>
      <c r="C64" s="6" t="s">
        <v>32</v>
      </c>
      <c r="D64" s="6" t="s">
        <v>53</v>
      </c>
      <c r="E64" s="17">
        <v>100</v>
      </c>
      <c r="F64" s="17"/>
      <c r="G64" s="17">
        <v>100</v>
      </c>
      <c r="H64" s="17">
        <v>100</v>
      </c>
      <c r="I64" s="17"/>
      <c r="J64" s="17">
        <v>100</v>
      </c>
      <c r="K64" s="17">
        <v>0</v>
      </c>
      <c r="L64" s="17"/>
      <c r="M64" s="17">
        <v>0</v>
      </c>
    </row>
    <row r="65" spans="2:11" s="1" customFormat="1" ht="20.25" x14ac:dyDescent="0.3">
      <c r="E65" s="18"/>
      <c r="F65" s="19"/>
      <c r="G65" s="18"/>
      <c r="H65" s="18"/>
      <c r="I65" s="18"/>
      <c r="J65" s="5"/>
    </row>
    <row r="66" spans="2:11" ht="15.75" customHeight="1" x14ac:dyDescent="0.3">
      <c r="B66" s="3" t="s">
        <v>54</v>
      </c>
      <c r="C66" s="2"/>
      <c r="D66" s="2"/>
      <c r="E66" s="2"/>
      <c r="F66" s="2"/>
      <c r="G66" s="24"/>
      <c r="H66" s="2"/>
      <c r="I66" s="2"/>
      <c r="J66" s="36" t="s">
        <v>55</v>
      </c>
      <c r="K66" s="36"/>
    </row>
    <row r="67" spans="2:11" ht="18.75" x14ac:dyDescent="0.3">
      <c r="B67" s="3"/>
      <c r="C67" s="2"/>
      <c r="D67" s="2"/>
      <c r="E67" s="2"/>
      <c r="F67" s="2"/>
      <c r="G67" s="20" t="s">
        <v>56</v>
      </c>
      <c r="H67" s="2"/>
      <c r="I67" s="2"/>
      <c r="J67" s="37" t="s">
        <v>57</v>
      </c>
      <c r="K67" s="37"/>
    </row>
    <row r="68" spans="2:11" ht="76.900000000000006" customHeight="1" x14ac:dyDescent="0.25"/>
    <row r="69" spans="2:11" ht="82.5" customHeight="1" x14ac:dyDescent="0.25"/>
    <row r="70" spans="2:11" ht="38.25" customHeight="1" x14ac:dyDescent="0.25"/>
    <row r="71" spans="2:11" ht="21.6" customHeight="1" x14ac:dyDescent="0.25"/>
    <row r="72" spans="2:11" ht="42" customHeight="1" x14ac:dyDescent="0.25"/>
    <row r="74" spans="2:11" ht="19.5" customHeight="1" x14ac:dyDescent="0.25"/>
    <row r="76" spans="2:11" ht="38.1" customHeight="1" x14ac:dyDescent="0.25"/>
    <row r="78" spans="2:11" ht="18" customHeight="1" x14ac:dyDescent="0.25"/>
    <row r="80" spans="2:11" ht="15.75" customHeight="1" x14ac:dyDescent="0.25"/>
    <row r="82" ht="63.6" customHeight="1" x14ac:dyDescent="0.25"/>
    <row r="83" ht="15.75" customHeight="1" x14ac:dyDescent="0.25"/>
    <row r="92" ht="37.5" customHeight="1" x14ac:dyDescent="0.25"/>
    <row r="96" ht="21.6" customHeight="1" x14ac:dyDescent="0.25"/>
  </sheetData>
  <mergeCells count="21">
    <mergeCell ref="H18:J19"/>
    <mergeCell ref="K18:M19"/>
    <mergeCell ref="J66:K66"/>
    <mergeCell ref="J67:K67"/>
    <mergeCell ref="E15:L15"/>
    <mergeCell ref="K17:L17"/>
    <mergeCell ref="A18:A20"/>
    <mergeCell ref="B18:B20"/>
    <mergeCell ref="C18:C20"/>
    <mergeCell ref="D18:D20"/>
    <mergeCell ref="E18:G19"/>
    <mergeCell ref="I1:M1"/>
    <mergeCell ref="I2:M2"/>
    <mergeCell ref="I3:M3"/>
    <mergeCell ref="I4:M4"/>
    <mergeCell ref="C6:J6"/>
    <mergeCell ref="C7:J7"/>
    <mergeCell ref="C8:J8"/>
    <mergeCell ref="C9:J9"/>
    <mergeCell ref="C10:J10"/>
    <mergeCell ref="E14:L14"/>
  </mergeCells>
  <pageMargins left="0.7" right="0.7" top="0.75" bottom="0.75" header="0.3" footer="0.3"/>
  <pageSetup paperSize="9" scale="60" orientation="landscape" verticalDpi="0" r:id="rId1"/>
  <rowBreaks count="1" manualBreakCount="1">
    <brk id="24"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0813021</vt:lpstr>
      <vt:lpstr>'0813021'!Область_печати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2019-03-05T14:27:27Z</dcterms:modified>
</cp:coreProperties>
</file>