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5570" windowHeight="12510"/>
  </bookViews>
  <sheets>
    <sheet name="КПК0611020" sheetId="2" r:id="rId1"/>
  </sheets>
  <definedNames>
    <definedName name="_xlnm.Print_Area" localSheetId="0">КПК0611020!$A$1:$BM$103</definedName>
  </definedNames>
  <calcPr calcId="144525"/>
</workbook>
</file>

<file path=xl/calcChain.xml><?xml version="1.0" encoding="utf-8"?>
<calcChain xmlns="http://schemas.openxmlformats.org/spreadsheetml/2006/main">
  <c r="U22" i="2" l="1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AR69" i="2"/>
  <c r="AS61" i="2"/>
  <c r="AS60" i="2"/>
  <c r="AS59" i="2"/>
  <c r="AS58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<sst xmlns="http://schemas.openxmlformats.org/spreadsheetml/2006/main" count="164" uniqueCount="117">
  <si>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</si>
  <si>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</si>
  <si>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</si>
  <si>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</si>
  <si>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</si>
  <si>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</si>
  <si>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</si>
  <si>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</si>
  <si>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</si>
  <si>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</si>
  <si>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</si>
  <si>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</si>
  <si>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</si>
  <si>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</si>
  <si>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</si>
  <si>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</si>
  <si>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</si>
  <si>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</si>
  <si>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</si>
  <si>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</si>
  <si>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</si>
  <si>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</si>
  <si>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</si>
  <si>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</si>
  <si>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</si>
  <si>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</si>
  <si>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</si>
  <si>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</si>
  <si>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</si>
  <si>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</si>
  <si>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</si>
  <si>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</si>
  <si>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</si>
  <si>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</si>
  <si>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</si>
  <si>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</si>
  <si>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</si>
  <si>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</si>
  <si>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</si>
  <si>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</si>
  <si>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</si>
  <si>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</si>
  <si>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</si>
  <si>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</si>
  <si>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</si>
  <si>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</si>
  <si>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</si>
  <si>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</si>
  <si>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</si>
  <si>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</si>
  <si>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</si>
  <si>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</si>
  <si>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</si>
  <si>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</si>
  <si>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</si>
  <si>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</si>
  <si>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</si>
  <si>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</si>
  <si>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</si>
  <si>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</si>
  <si>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</si>
  <si>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якості освіти та якості освітньої діяльності</t>
  </si>
  <si>
    <t>Забезпечення рівного доступу до освіти без дискримінації за будь-якими ознаками, у тому числі за ознакою інвалідності</t>
  </si>
  <si>
    <t>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</si>
  <si>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Різноманітність освіти</t>
  </si>
  <si>
    <t>Цілісність і наступність системи освіти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</si>
  <si>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</si>
  <si>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користування</t>
  </si>
  <si>
    <t>Капітальний ремонт  систем опалення КЗ "Навчально-виховний комплекс школа І-ІІ ступенів-ліцей "Гарант" Лисичанської міської ради Луганської області"</t>
  </si>
  <si>
    <t>Капітальний ремонт покрівлі КЗ "Лисичанська спеціалізована школа І-ІІІ ступенів № 27 Лисичанської міської ради Луганської області</t>
  </si>
  <si>
    <t>Капітальний ремонт систем опалення "Лисичанської загальноосвітньої школи І-ІІІ ступенів № 26 Лисичанської міської ради Луганської області"</t>
  </si>
  <si>
    <t>Капітальний ремонт приміщень у Лисичанській загальноосвітній школі І-ІІ ступенів № 9 Лисичанської міської ради Луганської області</t>
  </si>
  <si>
    <t>Придбання спеціальних засобів корекції психофізичного розвитку</t>
  </si>
  <si>
    <t>Придбання музичних інструментів,комп'ютерного обладнання, відповідного мультемедійного контенту для початкових класів нової української школи</t>
  </si>
  <si>
    <t>УСЬОГО</t>
  </si>
  <si>
    <t>затрат</t>
  </si>
  <si>
    <t>кількість закладів (за ступенями шкіл)</t>
  </si>
  <si>
    <t>од.</t>
  </si>
  <si>
    <t>Мережа установ</t>
  </si>
  <si>
    <t>кількість класів (за ступенями шкіл)</t>
  </si>
  <si>
    <t>Усього - середньорічне число ставок/ штатних одиниць, у тому числі:</t>
  </si>
  <si>
    <t>Зведення штатних розписів</t>
  </si>
  <si>
    <t>педагогічного персаналу</t>
  </si>
  <si>
    <t>адмінперсаналу (за умови віднесених до педагогічного персоналу)</t>
  </si>
  <si>
    <t>спеціалистів</t>
  </si>
  <si>
    <t>робітників</t>
  </si>
  <si>
    <t>продукту</t>
  </si>
  <si>
    <t>Кількість учнів, що відвідують загальноосвітні навчальні заклади</t>
  </si>
  <si>
    <t>осіб</t>
  </si>
  <si>
    <t>Шкільна мережа</t>
  </si>
  <si>
    <t>Кількість дітей дошкільного віку</t>
  </si>
  <si>
    <t>Дошкільна мережа</t>
  </si>
  <si>
    <t>ефективності</t>
  </si>
  <si>
    <t>Середні витрати на  1 учня</t>
  </si>
  <si>
    <t>грн.</t>
  </si>
  <si>
    <t>Розрахунок</t>
  </si>
  <si>
    <t>Середні витрати на  1 дитину</t>
  </si>
  <si>
    <t>діто-дні відвідування (учнями)</t>
  </si>
  <si>
    <t>днів</t>
  </si>
  <si>
    <t>діто-дні відвідування (дітьми)</t>
  </si>
  <si>
    <t>Бюджетний кодекс України від 08.07.2010р. № 2456-VI зі змінами, Закон України "Про Державний бюджет України на 2019 рік" від 23.11.2018 року _x000D_
№ 2629-VIII, Закон України «Про освіту» від 05.09.2017р.№2145-VIII ,  Закон України «Про загальну середню освіту» від 13.05.1999р. № 651-XIV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</t>
  </si>
  <si>
    <t>Забезпечення надання послуг з повної загальної середньої освіти в денних закладах загальної середньої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</si>
  <si>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</si>
  <si>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</si>
  <si>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</si>
  <si>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</si>
  <si>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фінансового управління Лисичанської міської ради</t>
  </si>
  <si>
    <t>О.В.Сапегина</t>
  </si>
  <si>
    <t>гривень</t>
  </si>
  <si>
    <t>бюджетної програми місцевого бюджету на 2019  рік</t>
  </si>
  <si>
    <t>0611020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</si>
  <si>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</si>
  <si>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0610000</t>
  </si>
  <si>
    <t>0921</t>
  </si>
  <si>
    <t>Заст.начальника відділу освіти Лисичанської міської ради</t>
  </si>
  <si>
    <t>С.О.Нєстєрова</t>
  </si>
  <si>
    <t>____26.03.2019____№_78/агд___________________________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</si>
</sst>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3"/>
  <sheetViews>
    <sheetView tabSelected="1" zoomScaleNormal="100" zoomScaleSheetLayoutView="100" workbookViewId="0">
      <selection activeCell="BZ16" sqref="BZ16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40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15" customHeight="1" x14ac:dyDescent="0.2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32.1" customHeight="1" x14ac:dyDescent="0.2">
      <c r="AO4" s="89" t="s">
        <v>103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64" x14ac:dyDescent="0.2">
      <c r="AO5" s="90" t="s">
        <v>24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64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64" ht="15.95" customHeight="1" x14ac:dyDescent="0.2">
      <c r="AO7" s="92" t="s">
        <v>116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109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1.6" customHeight="1" x14ac:dyDescent="0.2">
      <c r="A13" s="86" t="s">
        <v>59</v>
      </c>
      <c r="B13" s="86"/>
      <c r="C13" s="15"/>
      <c r="D13" s="66" t="s">
        <v>102</v>
      </c>
      <c r="E13" s="67"/>
      <c r="F13" s="67"/>
      <c r="G13" s="67"/>
      <c r="H13" s="67"/>
      <c r="I13" s="67"/>
      <c r="J13" s="67"/>
      <c r="K13" s="15"/>
      <c r="L13" s="61" t="s">
        <v>104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5" customHeight="1" x14ac:dyDescent="0.2">
      <c r="A14" s="8"/>
      <c r="B14" s="8"/>
      <c r="C14" s="8"/>
      <c r="D14" s="91" t="s">
        <v>41</v>
      </c>
      <c r="E14" s="91"/>
      <c r="F14" s="91"/>
      <c r="G14" s="91"/>
      <c r="H14" s="91"/>
      <c r="I14" s="91"/>
      <c r="J14" s="91"/>
      <c r="K14" s="8"/>
      <c r="L14" s="68" t="s">
        <v>2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1" customHeight="1" x14ac:dyDescent="0.2">
      <c r="A16" s="86" t="s">
        <v>8</v>
      </c>
      <c r="B16" s="86"/>
      <c r="C16" s="15"/>
      <c r="D16" s="66" t="s">
        <v>112</v>
      </c>
      <c r="E16" s="67"/>
      <c r="F16" s="67"/>
      <c r="G16" s="67"/>
      <c r="H16" s="67"/>
      <c r="I16" s="67"/>
      <c r="J16" s="67"/>
      <c r="K16" s="15"/>
      <c r="L16" s="61" t="s">
        <v>104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5" customHeight="1" x14ac:dyDescent="0.2">
      <c r="A17" s="8"/>
      <c r="B17" s="8"/>
      <c r="C17" s="8"/>
      <c r="D17" s="91" t="s">
        <v>41</v>
      </c>
      <c r="E17" s="91"/>
      <c r="F17" s="91"/>
      <c r="G17" s="91"/>
      <c r="H17" s="91"/>
      <c r="I17" s="91"/>
      <c r="J17" s="91"/>
      <c r="K17" s="8"/>
      <c r="L17" s="68" t="s">
        <v>3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6.9" customHeight="1" x14ac:dyDescent="0.2">
      <c r="A19" s="86" t="s">
        <v>60</v>
      </c>
      <c r="B19" s="86"/>
      <c r="C19" s="15"/>
      <c r="D19" s="66" t="s">
        <v>110</v>
      </c>
      <c r="E19" s="67"/>
      <c r="F19" s="67"/>
      <c r="G19" s="67"/>
      <c r="H19" s="67"/>
      <c r="I19" s="67"/>
      <c r="J19" s="67"/>
      <c r="K19" s="15"/>
      <c r="L19" s="66" t="s">
        <v>113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1" t="s">
        <v>111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 x14ac:dyDescent="0.2">
      <c r="A20" s="8"/>
      <c r="B20" s="8"/>
      <c r="C20" s="8"/>
      <c r="D20" s="44" t="s">
        <v>41</v>
      </c>
      <c r="E20" s="44"/>
      <c r="F20" s="44"/>
      <c r="G20" s="44"/>
      <c r="H20" s="44"/>
      <c r="I20" s="44"/>
      <c r="J20" s="44"/>
      <c r="K20" s="8"/>
      <c r="L20" s="68" t="s">
        <v>26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4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56">
        <f>AS22+I23</f>
        <v>175654861.40000001</v>
      </c>
      <c r="V22" s="56"/>
      <c r="W22" s="56"/>
      <c r="X22" s="56"/>
      <c r="Y22" s="56"/>
      <c r="Z22" s="56"/>
      <c r="AA22" s="56"/>
      <c r="AB22" s="56"/>
      <c r="AC22" s="56"/>
      <c r="AD22" s="56"/>
      <c r="AE22" s="65" t="s">
        <v>57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6">
        <v>170273948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5" t="s">
        <v>28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27</v>
      </c>
      <c r="B23" s="55"/>
      <c r="C23" s="55"/>
      <c r="D23" s="55"/>
      <c r="E23" s="55"/>
      <c r="F23" s="55"/>
      <c r="G23" s="55"/>
      <c r="H23" s="55"/>
      <c r="I23" s="56">
        <v>5380913.4000000004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5" t="s">
        <v>29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" customHeight="1" x14ac:dyDescent="0.2">
      <c r="A26" s="61" t="s">
        <v>100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42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63" t="s">
        <v>33</v>
      </c>
      <c r="B29" s="63"/>
      <c r="C29" s="63"/>
      <c r="D29" s="63"/>
      <c r="E29" s="63"/>
      <c r="F29" s="63"/>
      <c r="G29" s="83" t="s">
        <v>46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 x14ac:dyDescent="0.2">
      <c r="A30" s="41">
        <v>1</v>
      </c>
      <c r="B30" s="41"/>
      <c r="C30" s="41"/>
      <c r="D30" s="41"/>
      <c r="E30" s="41"/>
      <c r="F30" s="41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13.1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3.15" customHeight="1" x14ac:dyDescent="0.2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3.15" customHeight="1" x14ac:dyDescent="0.2">
      <c r="A34" s="28">
        <v>3</v>
      </c>
      <c r="B34" s="28"/>
      <c r="C34" s="28"/>
      <c r="D34" s="28"/>
      <c r="E34" s="28"/>
      <c r="F34" s="28"/>
      <c r="G34" s="29" t="s">
        <v>63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1"/>
    </row>
    <row r="35" spans="1:79" ht="13.15" customHeight="1" x14ac:dyDescent="0.2">
      <c r="A35" s="28">
        <v>4</v>
      </c>
      <c r="B35" s="28"/>
      <c r="C35" s="28"/>
      <c r="D35" s="28"/>
      <c r="E35" s="28"/>
      <c r="F35" s="28"/>
      <c r="G35" s="29" t="s">
        <v>64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1"/>
    </row>
    <row r="36" spans="1:79" ht="13.15" customHeight="1" x14ac:dyDescent="0.2">
      <c r="A36" s="28">
        <v>5</v>
      </c>
      <c r="B36" s="28"/>
      <c r="C36" s="28"/>
      <c r="D36" s="28"/>
      <c r="E36" s="28"/>
      <c r="F36" s="28"/>
      <c r="G36" s="29" t="s">
        <v>65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1"/>
    </row>
    <row r="37" spans="1:79" ht="12.75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</row>
    <row r="38" spans="1:79" ht="15.95" customHeight="1" x14ac:dyDescent="0.2">
      <c r="A38" s="55" t="s">
        <v>44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</row>
    <row r="39" spans="1:79" ht="15.95" customHeight="1" x14ac:dyDescent="0.2">
      <c r="A39" s="61" t="s">
        <v>101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</row>
    <row r="40" spans="1:79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</row>
    <row r="41" spans="1:79" ht="15.75" customHeight="1" x14ac:dyDescent="0.2">
      <c r="A41" s="55" t="s">
        <v>45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</row>
    <row r="42" spans="1:79" ht="27.75" customHeight="1" x14ac:dyDescent="0.2">
      <c r="A42" s="63" t="s">
        <v>33</v>
      </c>
      <c r="B42" s="63"/>
      <c r="C42" s="63"/>
      <c r="D42" s="63"/>
      <c r="E42" s="63"/>
      <c r="F42" s="63"/>
      <c r="G42" s="83" t="s">
        <v>30</v>
      </c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5"/>
    </row>
    <row r="43" spans="1:79" ht="15.75" hidden="1" x14ac:dyDescent="0.2">
      <c r="A43" s="41">
        <v>1</v>
      </c>
      <c r="B43" s="41"/>
      <c r="C43" s="41"/>
      <c r="D43" s="41"/>
      <c r="E43" s="41"/>
      <c r="F43" s="41"/>
      <c r="G43" s="83">
        <v>2</v>
      </c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4"/>
      <c r="BH43" s="84"/>
      <c r="BI43" s="84"/>
      <c r="BJ43" s="84"/>
      <c r="BK43" s="84"/>
      <c r="BL43" s="85"/>
    </row>
    <row r="44" spans="1:79" ht="10.5" hidden="1" customHeight="1" x14ac:dyDescent="0.2">
      <c r="A44" s="28" t="s">
        <v>10</v>
      </c>
      <c r="B44" s="28"/>
      <c r="C44" s="28"/>
      <c r="D44" s="28"/>
      <c r="E44" s="28"/>
      <c r="F44" s="28"/>
      <c r="G44" s="57" t="s">
        <v>11</v>
      </c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9"/>
      <c r="CA44" s="1" t="s">
        <v>15</v>
      </c>
    </row>
    <row r="45" spans="1:79" ht="13.15" customHeight="1" x14ac:dyDescent="0.2">
      <c r="A45" s="28">
        <v>1</v>
      </c>
      <c r="B45" s="28"/>
      <c r="C45" s="28"/>
      <c r="D45" s="28"/>
      <c r="E45" s="28"/>
      <c r="F45" s="28"/>
      <c r="G45" s="29" t="s">
        <v>66</v>
      </c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1"/>
      <c r="CA45" s="1" t="s">
        <v>16</v>
      </c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55" t="s">
        <v>47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</row>
    <row r="48" spans="1:79" ht="15" customHeight="1" x14ac:dyDescent="0.2">
      <c r="A48" s="94" t="s">
        <v>108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23"/>
      <c r="BB48" s="23"/>
      <c r="BC48" s="23"/>
      <c r="BD48" s="23"/>
      <c r="BE48" s="23"/>
      <c r="BF48" s="23"/>
      <c r="BG48" s="23"/>
      <c r="BH48" s="23"/>
      <c r="BI48" s="6"/>
      <c r="BJ48" s="6"/>
      <c r="BK48" s="6"/>
      <c r="BL48" s="6"/>
    </row>
    <row r="49" spans="1:79" ht="15.95" customHeight="1" x14ac:dyDescent="0.2">
      <c r="A49" s="41" t="s">
        <v>33</v>
      </c>
      <c r="B49" s="41"/>
      <c r="C49" s="41"/>
      <c r="D49" s="43" t="s">
        <v>31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5"/>
      <c r="AC49" s="41" t="s">
        <v>34</v>
      </c>
      <c r="AD49" s="41"/>
      <c r="AE49" s="41"/>
      <c r="AF49" s="41"/>
      <c r="AG49" s="41"/>
      <c r="AH49" s="41"/>
      <c r="AI49" s="41"/>
      <c r="AJ49" s="41"/>
      <c r="AK49" s="41" t="s">
        <v>35</v>
      </c>
      <c r="AL49" s="41"/>
      <c r="AM49" s="41"/>
      <c r="AN49" s="41"/>
      <c r="AO49" s="41"/>
      <c r="AP49" s="41"/>
      <c r="AQ49" s="41"/>
      <c r="AR49" s="41"/>
      <c r="AS49" s="41" t="s">
        <v>32</v>
      </c>
      <c r="AT49" s="41"/>
      <c r="AU49" s="41"/>
      <c r="AV49" s="41"/>
      <c r="AW49" s="41"/>
      <c r="AX49" s="41"/>
      <c r="AY49" s="41"/>
      <c r="AZ49" s="41"/>
      <c r="BA49" s="19"/>
      <c r="BB49" s="19"/>
      <c r="BC49" s="19"/>
      <c r="BD49" s="19"/>
      <c r="BE49" s="19"/>
      <c r="BF49" s="19"/>
      <c r="BG49" s="19"/>
      <c r="BH49" s="19"/>
    </row>
    <row r="50" spans="1:79" ht="29.1" customHeight="1" x14ac:dyDescent="0.2">
      <c r="A50" s="41"/>
      <c r="B50" s="41"/>
      <c r="C50" s="41"/>
      <c r="D50" s="46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19"/>
      <c r="BB50" s="19"/>
      <c r="BC50" s="19"/>
      <c r="BD50" s="19"/>
      <c r="BE50" s="19"/>
      <c r="BF50" s="19"/>
      <c r="BG50" s="19"/>
      <c r="BH50" s="19"/>
    </row>
    <row r="51" spans="1:79" ht="15.75" x14ac:dyDescent="0.2">
      <c r="A51" s="41">
        <v>1</v>
      </c>
      <c r="B51" s="41"/>
      <c r="C51" s="41"/>
      <c r="D51" s="49">
        <v>2</v>
      </c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1"/>
      <c r="AC51" s="41">
        <v>3</v>
      </c>
      <c r="AD51" s="41"/>
      <c r="AE51" s="41"/>
      <c r="AF51" s="41"/>
      <c r="AG51" s="41"/>
      <c r="AH51" s="41"/>
      <c r="AI51" s="41"/>
      <c r="AJ51" s="41"/>
      <c r="AK51" s="41">
        <v>4</v>
      </c>
      <c r="AL51" s="41"/>
      <c r="AM51" s="41"/>
      <c r="AN51" s="41"/>
      <c r="AO51" s="41"/>
      <c r="AP51" s="41"/>
      <c r="AQ51" s="41"/>
      <c r="AR51" s="41"/>
      <c r="AS51" s="41">
        <v>5</v>
      </c>
      <c r="AT51" s="41"/>
      <c r="AU51" s="41"/>
      <c r="AV51" s="41"/>
      <c r="AW51" s="41"/>
      <c r="AX51" s="41"/>
      <c r="AY51" s="41"/>
      <c r="AZ51" s="41"/>
      <c r="BA51" s="19"/>
      <c r="BB51" s="19"/>
      <c r="BC51" s="19"/>
      <c r="BD51" s="19"/>
      <c r="BE51" s="19"/>
      <c r="BF51" s="19"/>
      <c r="BG51" s="19"/>
      <c r="BH51" s="19"/>
    </row>
    <row r="52" spans="1:79" s="4" customFormat="1" ht="12.75" hidden="1" customHeight="1" x14ac:dyDescent="0.2">
      <c r="A52" s="28" t="s">
        <v>10</v>
      </c>
      <c r="B52" s="28"/>
      <c r="C52" s="28"/>
      <c r="D52" s="52" t="s">
        <v>11</v>
      </c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4"/>
      <c r="AC52" s="42" t="s">
        <v>12</v>
      </c>
      <c r="AD52" s="42"/>
      <c r="AE52" s="42"/>
      <c r="AF52" s="42"/>
      <c r="AG52" s="42"/>
      <c r="AH52" s="42"/>
      <c r="AI52" s="42"/>
      <c r="AJ52" s="42"/>
      <c r="AK52" s="42" t="s">
        <v>13</v>
      </c>
      <c r="AL52" s="42"/>
      <c r="AM52" s="42"/>
      <c r="AN52" s="42"/>
      <c r="AO52" s="42"/>
      <c r="AP52" s="42"/>
      <c r="AQ52" s="42"/>
      <c r="AR52" s="42"/>
      <c r="AS52" s="32" t="s">
        <v>14</v>
      </c>
      <c r="AT52" s="42"/>
      <c r="AU52" s="42"/>
      <c r="AV52" s="42"/>
      <c r="AW52" s="42"/>
      <c r="AX52" s="42"/>
      <c r="AY52" s="42"/>
      <c r="AZ52" s="42"/>
      <c r="BA52" s="20"/>
      <c r="BB52" s="21"/>
      <c r="BC52" s="21"/>
      <c r="BD52" s="21"/>
      <c r="BE52" s="21"/>
      <c r="BF52" s="21"/>
      <c r="BG52" s="21"/>
      <c r="BH52" s="21"/>
      <c r="CA52" s="4" t="s">
        <v>17</v>
      </c>
    </row>
    <row r="53" spans="1:79" ht="13.15" customHeight="1" x14ac:dyDescent="0.2">
      <c r="A53" s="28">
        <v>1</v>
      </c>
      <c r="B53" s="28"/>
      <c r="C53" s="28"/>
      <c r="D53" s="29" t="s">
        <v>66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1"/>
      <c r="AC53" s="27">
        <v>170273948</v>
      </c>
      <c r="AD53" s="27"/>
      <c r="AE53" s="27"/>
      <c r="AF53" s="27"/>
      <c r="AG53" s="27"/>
      <c r="AH53" s="27"/>
      <c r="AI53" s="27"/>
      <c r="AJ53" s="27"/>
      <c r="AK53" s="27">
        <v>404285.3</v>
      </c>
      <c r="AL53" s="27"/>
      <c r="AM53" s="27"/>
      <c r="AN53" s="27"/>
      <c r="AO53" s="27"/>
      <c r="AP53" s="27"/>
      <c r="AQ53" s="27"/>
      <c r="AR53" s="27"/>
      <c r="AS53" s="27">
        <f t="shared" ref="AS53:AS61" si="0">AC53+AK53</f>
        <v>170678233.30000001</v>
      </c>
      <c r="AT53" s="27"/>
      <c r="AU53" s="27"/>
      <c r="AV53" s="27"/>
      <c r="AW53" s="27"/>
      <c r="AX53" s="27"/>
      <c r="AY53" s="27"/>
      <c r="AZ53" s="27"/>
      <c r="BA53" s="22"/>
      <c r="BB53" s="22"/>
      <c r="BC53" s="22"/>
      <c r="BD53" s="22"/>
      <c r="BE53" s="22"/>
      <c r="BF53" s="22"/>
      <c r="BG53" s="22"/>
      <c r="BH53" s="22"/>
      <c r="CA53" s="1" t="s">
        <v>18</v>
      </c>
    </row>
    <row r="54" spans="1:79" ht="13.15" customHeight="1" x14ac:dyDescent="0.2">
      <c r="A54" s="28">
        <v>2</v>
      </c>
      <c r="B54" s="28"/>
      <c r="C54" s="28"/>
      <c r="D54" s="29" t="s">
        <v>67</v>
      </c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1"/>
      <c r="AC54" s="27">
        <v>0</v>
      </c>
      <c r="AD54" s="27"/>
      <c r="AE54" s="27"/>
      <c r="AF54" s="27"/>
      <c r="AG54" s="27"/>
      <c r="AH54" s="27"/>
      <c r="AI54" s="27"/>
      <c r="AJ54" s="27"/>
      <c r="AK54" s="27">
        <v>641022.1</v>
      </c>
      <c r="AL54" s="27"/>
      <c r="AM54" s="27"/>
      <c r="AN54" s="27"/>
      <c r="AO54" s="27"/>
      <c r="AP54" s="27"/>
      <c r="AQ54" s="27"/>
      <c r="AR54" s="27"/>
      <c r="AS54" s="27">
        <f t="shared" si="0"/>
        <v>641022.1</v>
      </c>
      <c r="AT54" s="27"/>
      <c r="AU54" s="27"/>
      <c r="AV54" s="27"/>
      <c r="AW54" s="27"/>
      <c r="AX54" s="27"/>
      <c r="AY54" s="27"/>
      <c r="AZ54" s="27"/>
      <c r="BA54" s="22"/>
      <c r="BB54" s="22"/>
      <c r="BC54" s="22"/>
      <c r="BD54" s="22"/>
      <c r="BE54" s="22"/>
      <c r="BF54" s="22"/>
      <c r="BG54" s="22"/>
      <c r="BH54" s="22"/>
    </row>
    <row r="55" spans="1:79" ht="26.45" customHeight="1" x14ac:dyDescent="0.2">
      <c r="A55" s="28">
        <v>3</v>
      </c>
      <c r="B55" s="28"/>
      <c r="C55" s="28"/>
      <c r="D55" s="29" t="s">
        <v>68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1"/>
      <c r="AC55" s="27">
        <v>0</v>
      </c>
      <c r="AD55" s="27"/>
      <c r="AE55" s="27"/>
      <c r="AF55" s="27"/>
      <c r="AG55" s="27"/>
      <c r="AH55" s="27"/>
      <c r="AI55" s="27"/>
      <c r="AJ55" s="27"/>
      <c r="AK55" s="27">
        <v>607570</v>
      </c>
      <c r="AL55" s="27"/>
      <c r="AM55" s="27"/>
      <c r="AN55" s="27"/>
      <c r="AO55" s="27"/>
      <c r="AP55" s="27"/>
      <c r="AQ55" s="27"/>
      <c r="AR55" s="27"/>
      <c r="AS55" s="27">
        <f t="shared" si="0"/>
        <v>607570</v>
      </c>
      <c r="AT55" s="27"/>
      <c r="AU55" s="27"/>
      <c r="AV55" s="27"/>
      <c r="AW55" s="27"/>
      <c r="AX55" s="27"/>
      <c r="AY55" s="27"/>
      <c r="AZ55" s="27"/>
      <c r="BA55" s="22"/>
      <c r="BB55" s="22"/>
      <c r="BC55" s="22"/>
      <c r="BD55" s="22"/>
      <c r="BE55" s="22"/>
      <c r="BF55" s="22"/>
      <c r="BG55" s="22"/>
      <c r="BH55" s="22"/>
    </row>
    <row r="56" spans="1:79" ht="26.45" customHeight="1" x14ac:dyDescent="0.2">
      <c r="A56" s="28">
        <v>4</v>
      </c>
      <c r="B56" s="28"/>
      <c r="C56" s="28"/>
      <c r="D56" s="29" t="s">
        <v>69</v>
      </c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1"/>
      <c r="AC56" s="27">
        <v>0</v>
      </c>
      <c r="AD56" s="27"/>
      <c r="AE56" s="27"/>
      <c r="AF56" s="27"/>
      <c r="AG56" s="27"/>
      <c r="AH56" s="27"/>
      <c r="AI56" s="27"/>
      <c r="AJ56" s="27"/>
      <c r="AK56" s="27">
        <v>976980</v>
      </c>
      <c r="AL56" s="27"/>
      <c r="AM56" s="27"/>
      <c r="AN56" s="27"/>
      <c r="AO56" s="27"/>
      <c r="AP56" s="27"/>
      <c r="AQ56" s="27"/>
      <c r="AR56" s="27"/>
      <c r="AS56" s="27">
        <f t="shared" si="0"/>
        <v>976980</v>
      </c>
      <c r="AT56" s="27"/>
      <c r="AU56" s="27"/>
      <c r="AV56" s="27"/>
      <c r="AW56" s="27"/>
      <c r="AX56" s="27"/>
      <c r="AY56" s="27"/>
      <c r="AZ56" s="27"/>
      <c r="BA56" s="22"/>
      <c r="BB56" s="22"/>
      <c r="BC56" s="22"/>
      <c r="BD56" s="22"/>
      <c r="BE56" s="22"/>
      <c r="BF56" s="22"/>
      <c r="BG56" s="22"/>
      <c r="BH56" s="22"/>
    </row>
    <row r="57" spans="1:79" ht="26.45" customHeight="1" x14ac:dyDescent="0.2">
      <c r="A57" s="28">
        <v>5</v>
      </c>
      <c r="B57" s="28"/>
      <c r="C57" s="28"/>
      <c r="D57" s="29" t="s">
        <v>70</v>
      </c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1"/>
      <c r="AC57" s="27">
        <v>0</v>
      </c>
      <c r="AD57" s="27"/>
      <c r="AE57" s="27"/>
      <c r="AF57" s="27"/>
      <c r="AG57" s="27"/>
      <c r="AH57" s="27"/>
      <c r="AI57" s="27"/>
      <c r="AJ57" s="27"/>
      <c r="AK57" s="27">
        <v>1742698</v>
      </c>
      <c r="AL57" s="27"/>
      <c r="AM57" s="27"/>
      <c r="AN57" s="27"/>
      <c r="AO57" s="27"/>
      <c r="AP57" s="27"/>
      <c r="AQ57" s="27"/>
      <c r="AR57" s="27"/>
      <c r="AS57" s="27">
        <f t="shared" si="0"/>
        <v>1742698</v>
      </c>
      <c r="AT57" s="27"/>
      <c r="AU57" s="27"/>
      <c r="AV57" s="27"/>
      <c r="AW57" s="27"/>
      <c r="AX57" s="27"/>
      <c r="AY57" s="27"/>
      <c r="AZ57" s="27"/>
      <c r="BA57" s="22"/>
      <c r="BB57" s="22"/>
      <c r="BC57" s="22"/>
      <c r="BD57" s="22"/>
      <c r="BE57" s="22"/>
      <c r="BF57" s="22"/>
      <c r="BG57" s="22"/>
      <c r="BH57" s="22"/>
    </row>
    <row r="58" spans="1:79" ht="26.45" customHeight="1" x14ac:dyDescent="0.2">
      <c r="A58" s="28">
        <v>6</v>
      </c>
      <c r="B58" s="28"/>
      <c r="C58" s="28"/>
      <c r="D58" s="29" t="s">
        <v>71</v>
      </c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1"/>
      <c r="AC58" s="27">
        <v>0</v>
      </c>
      <c r="AD58" s="27"/>
      <c r="AE58" s="27"/>
      <c r="AF58" s="27"/>
      <c r="AG58" s="27"/>
      <c r="AH58" s="27"/>
      <c r="AI58" s="27"/>
      <c r="AJ58" s="27"/>
      <c r="AK58" s="27">
        <v>299505</v>
      </c>
      <c r="AL58" s="27"/>
      <c r="AM58" s="27"/>
      <c r="AN58" s="27"/>
      <c r="AO58" s="27"/>
      <c r="AP58" s="27"/>
      <c r="AQ58" s="27"/>
      <c r="AR58" s="27"/>
      <c r="AS58" s="27">
        <f t="shared" si="0"/>
        <v>299505</v>
      </c>
      <c r="AT58" s="27"/>
      <c r="AU58" s="27"/>
      <c r="AV58" s="27"/>
      <c r="AW58" s="27"/>
      <c r="AX58" s="27"/>
      <c r="AY58" s="27"/>
      <c r="AZ58" s="27"/>
      <c r="BA58" s="22"/>
      <c r="BB58" s="22"/>
      <c r="BC58" s="22"/>
      <c r="BD58" s="22"/>
      <c r="BE58" s="22"/>
      <c r="BF58" s="22"/>
      <c r="BG58" s="22"/>
      <c r="BH58" s="22"/>
    </row>
    <row r="59" spans="1:79" ht="13.15" customHeight="1" x14ac:dyDescent="0.2">
      <c r="A59" s="28">
        <v>7</v>
      </c>
      <c r="B59" s="28"/>
      <c r="C59" s="28"/>
      <c r="D59" s="29" t="s">
        <v>72</v>
      </c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1"/>
      <c r="AC59" s="27">
        <v>0</v>
      </c>
      <c r="AD59" s="27"/>
      <c r="AE59" s="27"/>
      <c r="AF59" s="27"/>
      <c r="AG59" s="27"/>
      <c r="AH59" s="27"/>
      <c r="AI59" s="27"/>
      <c r="AJ59" s="27"/>
      <c r="AK59" s="27">
        <v>333719</v>
      </c>
      <c r="AL59" s="27"/>
      <c r="AM59" s="27"/>
      <c r="AN59" s="27"/>
      <c r="AO59" s="27"/>
      <c r="AP59" s="27"/>
      <c r="AQ59" s="27"/>
      <c r="AR59" s="27"/>
      <c r="AS59" s="27">
        <f t="shared" si="0"/>
        <v>333719</v>
      </c>
      <c r="AT59" s="27"/>
      <c r="AU59" s="27"/>
      <c r="AV59" s="27"/>
      <c r="AW59" s="27"/>
      <c r="AX59" s="27"/>
      <c r="AY59" s="27"/>
      <c r="AZ59" s="27"/>
      <c r="BA59" s="22"/>
      <c r="BB59" s="22"/>
      <c r="BC59" s="22"/>
      <c r="BD59" s="22"/>
      <c r="BE59" s="22"/>
      <c r="BF59" s="22"/>
      <c r="BG59" s="22"/>
      <c r="BH59" s="22"/>
    </row>
    <row r="60" spans="1:79" ht="26.45" customHeight="1" x14ac:dyDescent="0.2">
      <c r="A60" s="28">
        <v>8</v>
      </c>
      <c r="B60" s="28"/>
      <c r="C60" s="28"/>
      <c r="D60" s="29" t="s">
        <v>73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1"/>
      <c r="AC60" s="27">
        <v>0</v>
      </c>
      <c r="AD60" s="27"/>
      <c r="AE60" s="27"/>
      <c r="AF60" s="27"/>
      <c r="AG60" s="27"/>
      <c r="AH60" s="27"/>
      <c r="AI60" s="27"/>
      <c r="AJ60" s="27"/>
      <c r="AK60" s="27">
        <v>375134</v>
      </c>
      <c r="AL60" s="27"/>
      <c r="AM60" s="27"/>
      <c r="AN60" s="27"/>
      <c r="AO60" s="27"/>
      <c r="AP60" s="27"/>
      <c r="AQ60" s="27"/>
      <c r="AR60" s="27"/>
      <c r="AS60" s="27">
        <f t="shared" si="0"/>
        <v>375134</v>
      </c>
      <c r="AT60" s="27"/>
      <c r="AU60" s="27"/>
      <c r="AV60" s="27"/>
      <c r="AW60" s="27"/>
      <c r="AX60" s="27"/>
      <c r="AY60" s="27"/>
      <c r="AZ60" s="27"/>
      <c r="BA60" s="22"/>
      <c r="BB60" s="22"/>
      <c r="BC60" s="22"/>
      <c r="BD60" s="22"/>
      <c r="BE60" s="22"/>
      <c r="BF60" s="22"/>
      <c r="BG60" s="22"/>
      <c r="BH60" s="22"/>
    </row>
    <row r="61" spans="1:79" s="4" customFormat="1" x14ac:dyDescent="0.2">
      <c r="A61" s="34"/>
      <c r="B61" s="34"/>
      <c r="C61" s="34"/>
      <c r="D61" s="35" t="s">
        <v>74</v>
      </c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7"/>
      <c r="AC61" s="33">
        <v>170273948</v>
      </c>
      <c r="AD61" s="33"/>
      <c r="AE61" s="33"/>
      <c r="AF61" s="33"/>
      <c r="AG61" s="33"/>
      <c r="AH61" s="33"/>
      <c r="AI61" s="33"/>
      <c r="AJ61" s="33"/>
      <c r="AK61" s="33">
        <v>5380913.4000000004</v>
      </c>
      <c r="AL61" s="33"/>
      <c r="AM61" s="33"/>
      <c r="AN61" s="33"/>
      <c r="AO61" s="33"/>
      <c r="AP61" s="33"/>
      <c r="AQ61" s="33"/>
      <c r="AR61" s="33"/>
      <c r="AS61" s="33">
        <f t="shared" si="0"/>
        <v>175654861.40000001</v>
      </c>
      <c r="AT61" s="33"/>
      <c r="AU61" s="33"/>
      <c r="AV61" s="33"/>
      <c r="AW61" s="33"/>
      <c r="AX61" s="33"/>
      <c r="AY61" s="33"/>
      <c r="AZ61" s="33"/>
      <c r="BA61" s="26"/>
      <c r="BB61" s="26"/>
      <c r="BC61" s="26"/>
      <c r="BD61" s="26"/>
      <c r="BE61" s="26"/>
      <c r="BF61" s="26"/>
      <c r="BG61" s="26"/>
      <c r="BH61" s="26"/>
    </row>
    <row r="63" spans="1:79" ht="15.75" customHeight="1" x14ac:dyDescent="0.2">
      <c r="A63" s="60" t="s">
        <v>48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15" customHeight="1" x14ac:dyDescent="0.2">
      <c r="A64" s="94" t="s">
        <v>108</v>
      </c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 x14ac:dyDescent="0.2">
      <c r="A65" s="41" t="s">
        <v>33</v>
      </c>
      <c r="B65" s="41"/>
      <c r="C65" s="41"/>
      <c r="D65" s="43" t="s">
        <v>39</v>
      </c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5"/>
      <c r="AB65" s="41" t="s">
        <v>34</v>
      </c>
      <c r="AC65" s="41"/>
      <c r="AD65" s="41"/>
      <c r="AE65" s="41"/>
      <c r="AF65" s="41"/>
      <c r="AG65" s="41"/>
      <c r="AH65" s="41"/>
      <c r="AI65" s="41"/>
      <c r="AJ65" s="41" t="s">
        <v>35</v>
      </c>
      <c r="AK65" s="41"/>
      <c r="AL65" s="41"/>
      <c r="AM65" s="41"/>
      <c r="AN65" s="41"/>
      <c r="AO65" s="41"/>
      <c r="AP65" s="41"/>
      <c r="AQ65" s="41"/>
      <c r="AR65" s="41" t="s">
        <v>32</v>
      </c>
      <c r="AS65" s="41"/>
      <c r="AT65" s="41"/>
      <c r="AU65" s="41"/>
      <c r="AV65" s="41"/>
      <c r="AW65" s="41"/>
      <c r="AX65" s="41"/>
      <c r="AY65" s="41"/>
    </row>
    <row r="66" spans="1:79" ht="29.1" customHeight="1" x14ac:dyDescent="0.2">
      <c r="A66" s="41"/>
      <c r="B66" s="41"/>
      <c r="C66" s="41"/>
      <c r="D66" s="46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8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</row>
    <row r="67" spans="1:79" ht="15.75" customHeight="1" x14ac:dyDescent="0.2">
      <c r="A67" s="41">
        <v>1</v>
      </c>
      <c r="B67" s="41"/>
      <c r="C67" s="41"/>
      <c r="D67" s="49">
        <v>2</v>
      </c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1"/>
      <c r="AB67" s="41">
        <v>3</v>
      </c>
      <c r="AC67" s="41"/>
      <c r="AD67" s="41"/>
      <c r="AE67" s="41"/>
      <c r="AF67" s="41"/>
      <c r="AG67" s="41"/>
      <c r="AH67" s="41"/>
      <c r="AI67" s="41"/>
      <c r="AJ67" s="41">
        <v>4</v>
      </c>
      <c r="AK67" s="41"/>
      <c r="AL67" s="41"/>
      <c r="AM67" s="41"/>
      <c r="AN67" s="41"/>
      <c r="AO67" s="41"/>
      <c r="AP67" s="41"/>
      <c r="AQ67" s="41"/>
      <c r="AR67" s="41">
        <v>5</v>
      </c>
      <c r="AS67" s="41"/>
      <c r="AT67" s="41"/>
      <c r="AU67" s="41"/>
      <c r="AV67" s="41"/>
      <c r="AW67" s="41"/>
      <c r="AX67" s="41"/>
      <c r="AY67" s="41"/>
    </row>
    <row r="68" spans="1:79" ht="12.75" hidden="1" customHeight="1" x14ac:dyDescent="0.2">
      <c r="A68" s="28" t="s">
        <v>10</v>
      </c>
      <c r="B68" s="28"/>
      <c r="C68" s="28"/>
      <c r="D68" s="57" t="s">
        <v>11</v>
      </c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9"/>
      <c r="AB68" s="42" t="s">
        <v>12</v>
      </c>
      <c r="AC68" s="42"/>
      <c r="AD68" s="42"/>
      <c r="AE68" s="42"/>
      <c r="AF68" s="42"/>
      <c r="AG68" s="42"/>
      <c r="AH68" s="42"/>
      <c r="AI68" s="42"/>
      <c r="AJ68" s="42" t="s">
        <v>13</v>
      </c>
      <c r="AK68" s="42"/>
      <c r="AL68" s="42"/>
      <c r="AM68" s="42"/>
      <c r="AN68" s="42"/>
      <c r="AO68" s="42"/>
      <c r="AP68" s="42"/>
      <c r="AQ68" s="42"/>
      <c r="AR68" s="42" t="s">
        <v>14</v>
      </c>
      <c r="AS68" s="42"/>
      <c r="AT68" s="42"/>
      <c r="AU68" s="42"/>
      <c r="AV68" s="42"/>
      <c r="AW68" s="42"/>
      <c r="AX68" s="42"/>
      <c r="AY68" s="42"/>
      <c r="CA68" s="1" t="s">
        <v>19</v>
      </c>
    </row>
    <row r="69" spans="1:79" s="4" customFormat="1" ht="12.75" customHeight="1" x14ac:dyDescent="0.2">
      <c r="A69" s="34"/>
      <c r="B69" s="34"/>
      <c r="C69" s="34"/>
      <c r="D69" s="69" t="s">
        <v>32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1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>
        <f>AB69+AJ69</f>
        <v>0</v>
      </c>
      <c r="AS69" s="33"/>
      <c r="AT69" s="33"/>
      <c r="AU69" s="33"/>
      <c r="AV69" s="33"/>
      <c r="AW69" s="33"/>
      <c r="AX69" s="33"/>
      <c r="AY69" s="33"/>
      <c r="CA69" s="4" t="s">
        <v>20</v>
      </c>
    </row>
    <row r="71" spans="1:79" ht="15.75" customHeight="1" x14ac:dyDescent="0.2">
      <c r="A71" s="55" t="s">
        <v>49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</row>
    <row r="72" spans="1:79" ht="30" customHeight="1" x14ac:dyDescent="0.2">
      <c r="A72" s="41" t="s">
        <v>33</v>
      </c>
      <c r="B72" s="41"/>
      <c r="C72" s="41"/>
      <c r="D72" s="41"/>
      <c r="E72" s="41"/>
      <c r="F72" s="41"/>
      <c r="G72" s="49" t="s">
        <v>50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41" t="s">
        <v>6</v>
      </c>
      <c r="AA72" s="41"/>
      <c r="AB72" s="41"/>
      <c r="AC72" s="41"/>
      <c r="AD72" s="41"/>
      <c r="AE72" s="41" t="s">
        <v>5</v>
      </c>
      <c r="AF72" s="41"/>
      <c r="AG72" s="41"/>
      <c r="AH72" s="41"/>
      <c r="AI72" s="41"/>
      <c r="AJ72" s="41"/>
      <c r="AK72" s="41"/>
      <c r="AL72" s="41"/>
      <c r="AM72" s="41"/>
      <c r="AN72" s="41"/>
      <c r="AO72" s="49" t="s">
        <v>34</v>
      </c>
      <c r="AP72" s="50"/>
      <c r="AQ72" s="50"/>
      <c r="AR72" s="50"/>
      <c r="AS72" s="50"/>
      <c r="AT72" s="50"/>
      <c r="AU72" s="50"/>
      <c r="AV72" s="51"/>
      <c r="AW72" s="49" t="s">
        <v>35</v>
      </c>
      <c r="AX72" s="50"/>
      <c r="AY72" s="50"/>
      <c r="AZ72" s="50"/>
      <c r="BA72" s="50"/>
      <c r="BB72" s="50"/>
      <c r="BC72" s="50"/>
      <c r="BD72" s="51"/>
      <c r="BE72" s="49" t="s">
        <v>32</v>
      </c>
      <c r="BF72" s="50"/>
      <c r="BG72" s="50"/>
      <c r="BH72" s="50"/>
      <c r="BI72" s="50"/>
      <c r="BJ72" s="50"/>
      <c r="BK72" s="50"/>
      <c r="BL72" s="51"/>
    </row>
    <row r="73" spans="1:79" ht="15.75" customHeight="1" x14ac:dyDescent="0.2">
      <c r="A73" s="41">
        <v>1</v>
      </c>
      <c r="B73" s="41"/>
      <c r="C73" s="41"/>
      <c r="D73" s="41"/>
      <c r="E73" s="41"/>
      <c r="F73" s="41"/>
      <c r="G73" s="49">
        <v>2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1"/>
      <c r="Z73" s="41">
        <v>3</v>
      </c>
      <c r="AA73" s="41"/>
      <c r="AB73" s="41"/>
      <c r="AC73" s="41"/>
      <c r="AD73" s="41"/>
      <c r="AE73" s="41">
        <v>4</v>
      </c>
      <c r="AF73" s="41"/>
      <c r="AG73" s="41"/>
      <c r="AH73" s="41"/>
      <c r="AI73" s="41"/>
      <c r="AJ73" s="41"/>
      <c r="AK73" s="41"/>
      <c r="AL73" s="41"/>
      <c r="AM73" s="41"/>
      <c r="AN73" s="41"/>
      <c r="AO73" s="41">
        <v>5</v>
      </c>
      <c r="AP73" s="41"/>
      <c r="AQ73" s="41"/>
      <c r="AR73" s="41"/>
      <c r="AS73" s="41"/>
      <c r="AT73" s="41"/>
      <c r="AU73" s="41"/>
      <c r="AV73" s="41"/>
      <c r="AW73" s="41">
        <v>6</v>
      </c>
      <c r="AX73" s="41"/>
      <c r="AY73" s="41"/>
      <c r="AZ73" s="41"/>
      <c r="BA73" s="41"/>
      <c r="BB73" s="41"/>
      <c r="BC73" s="41"/>
      <c r="BD73" s="41"/>
      <c r="BE73" s="41">
        <v>7</v>
      </c>
      <c r="BF73" s="41"/>
      <c r="BG73" s="41"/>
      <c r="BH73" s="41"/>
      <c r="BI73" s="41"/>
      <c r="BJ73" s="41"/>
      <c r="BK73" s="41"/>
      <c r="BL73" s="41"/>
    </row>
    <row r="74" spans="1:79" ht="12.75" hidden="1" customHeight="1" x14ac:dyDescent="0.2">
      <c r="A74" s="28" t="s">
        <v>38</v>
      </c>
      <c r="B74" s="28"/>
      <c r="C74" s="28"/>
      <c r="D74" s="28"/>
      <c r="E74" s="28"/>
      <c r="F74" s="28"/>
      <c r="G74" s="57" t="s">
        <v>11</v>
      </c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9"/>
      <c r="Z74" s="28" t="s">
        <v>23</v>
      </c>
      <c r="AA74" s="28"/>
      <c r="AB74" s="28"/>
      <c r="AC74" s="28"/>
      <c r="AD74" s="28"/>
      <c r="AE74" s="81" t="s">
        <v>37</v>
      </c>
      <c r="AF74" s="81"/>
      <c r="AG74" s="81"/>
      <c r="AH74" s="81"/>
      <c r="AI74" s="81"/>
      <c r="AJ74" s="81"/>
      <c r="AK74" s="81"/>
      <c r="AL74" s="81"/>
      <c r="AM74" s="81"/>
      <c r="AN74" s="57"/>
      <c r="AO74" s="42" t="s">
        <v>12</v>
      </c>
      <c r="AP74" s="42"/>
      <c r="AQ74" s="42"/>
      <c r="AR74" s="42"/>
      <c r="AS74" s="42"/>
      <c r="AT74" s="42"/>
      <c r="AU74" s="42"/>
      <c r="AV74" s="42"/>
      <c r="AW74" s="42" t="s">
        <v>36</v>
      </c>
      <c r="AX74" s="42"/>
      <c r="AY74" s="42"/>
      <c r="AZ74" s="42"/>
      <c r="BA74" s="42"/>
      <c r="BB74" s="42"/>
      <c r="BC74" s="42"/>
      <c r="BD74" s="42"/>
      <c r="BE74" s="42" t="s">
        <v>14</v>
      </c>
      <c r="BF74" s="42"/>
      <c r="BG74" s="42"/>
      <c r="BH74" s="42"/>
      <c r="BI74" s="42"/>
      <c r="BJ74" s="42"/>
      <c r="BK74" s="42"/>
      <c r="BL74" s="42"/>
      <c r="CA74" s="1" t="s">
        <v>21</v>
      </c>
    </row>
    <row r="75" spans="1:79" s="4" customFormat="1" ht="12.75" customHeight="1" x14ac:dyDescent="0.2">
      <c r="A75" s="34">
        <v>0</v>
      </c>
      <c r="B75" s="34"/>
      <c r="C75" s="34"/>
      <c r="D75" s="34"/>
      <c r="E75" s="34"/>
      <c r="F75" s="34"/>
      <c r="G75" s="78" t="s">
        <v>75</v>
      </c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80"/>
      <c r="Z75" s="38"/>
      <c r="AA75" s="38"/>
      <c r="AB75" s="38"/>
      <c r="AC75" s="38"/>
      <c r="AD75" s="38"/>
      <c r="AE75" s="82"/>
      <c r="AF75" s="82"/>
      <c r="AG75" s="82"/>
      <c r="AH75" s="82"/>
      <c r="AI75" s="82"/>
      <c r="AJ75" s="82"/>
      <c r="AK75" s="82"/>
      <c r="AL75" s="82"/>
      <c r="AM75" s="82"/>
      <c r="AN75" s="69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>
        <f t="shared" ref="BE75:BE90" si="1">AO75+AW75</f>
        <v>0</v>
      </c>
      <c r="BF75" s="33"/>
      <c r="BG75" s="33"/>
      <c r="BH75" s="33"/>
      <c r="BI75" s="33"/>
      <c r="BJ75" s="33"/>
      <c r="BK75" s="33"/>
      <c r="BL75" s="33"/>
      <c r="CA75" s="4" t="s">
        <v>22</v>
      </c>
    </row>
    <row r="76" spans="1:79" ht="13.15" customHeight="1" x14ac:dyDescent="0.2">
      <c r="A76" s="28">
        <v>1</v>
      </c>
      <c r="B76" s="28"/>
      <c r="C76" s="28"/>
      <c r="D76" s="28"/>
      <c r="E76" s="28"/>
      <c r="F76" s="28"/>
      <c r="G76" s="29" t="s">
        <v>76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77</v>
      </c>
      <c r="AA76" s="32"/>
      <c r="AB76" s="32"/>
      <c r="AC76" s="32"/>
      <c r="AD76" s="32"/>
      <c r="AE76" s="39" t="s">
        <v>78</v>
      </c>
      <c r="AF76" s="39"/>
      <c r="AG76" s="39"/>
      <c r="AH76" s="39"/>
      <c r="AI76" s="39"/>
      <c r="AJ76" s="39"/>
      <c r="AK76" s="39"/>
      <c r="AL76" s="39"/>
      <c r="AM76" s="39"/>
      <c r="AN76" s="40"/>
      <c r="AO76" s="27">
        <v>21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1"/>
        <v>21</v>
      </c>
      <c r="BF76" s="27"/>
      <c r="BG76" s="27"/>
      <c r="BH76" s="27"/>
      <c r="BI76" s="27"/>
      <c r="BJ76" s="27"/>
      <c r="BK76" s="27"/>
      <c r="BL76" s="27"/>
    </row>
    <row r="77" spans="1:79" ht="13.15" customHeight="1" x14ac:dyDescent="0.2">
      <c r="A77" s="28">
        <v>2</v>
      </c>
      <c r="B77" s="28"/>
      <c r="C77" s="28"/>
      <c r="D77" s="28"/>
      <c r="E77" s="28"/>
      <c r="F77" s="28"/>
      <c r="G77" s="29" t="s">
        <v>79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1"/>
      <c r="Z77" s="32" t="s">
        <v>77</v>
      </c>
      <c r="AA77" s="32"/>
      <c r="AB77" s="32"/>
      <c r="AC77" s="32"/>
      <c r="AD77" s="32"/>
      <c r="AE77" s="39" t="s">
        <v>78</v>
      </c>
      <c r="AF77" s="39"/>
      <c r="AG77" s="39"/>
      <c r="AH77" s="39"/>
      <c r="AI77" s="39"/>
      <c r="AJ77" s="39"/>
      <c r="AK77" s="39"/>
      <c r="AL77" s="39"/>
      <c r="AM77" s="39"/>
      <c r="AN77" s="40"/>
      <c r="AO77" s="27">
        <v>368</v>
      </c>
      <c r="AP77" s="27"/>
      <c r="AQ77" s="27"/>
      <c r="AR77" s="27"/>
      <c r="AS77" s="27"/>
      <c r="AT77" s="27"/>
      <c r="AU77" s="27"/>
      <c r="AV77" s="27"/>
      <c r="AW77" s="27">
        <v>0</v>
      </c>
      <c r="AX77" s="27"/>
      <c r="AY77" s="27"/>
      <c r="AZ77" s="27"/>
      <c r="BA77" s="27"/>
      <c r="BB77" s="27"/>
      <c r="BC77" s="27"/>
      <c r="BD77" s="27"/>
      <c r="BE77" s="27">
        <f t="shared" si="1"/>
        <v>368</v>
      </c>
      <c r="BF77" s="27"/>
      <c r="BG77" s="27"/>
      <c r="BH77" s="27"/>
      <c r="BI77" s="27"/>
      <c r="BJ77" s="27"/>
      <c r="BK77" s="27"/>
      <c r="BL77" s="27"/>
    </row>
    <row r="78" spans="1:79" ht="26.45" customHeight="1" x14ac:dyDescent="0.2">
      <c r="A78" s="28">
        <v>3</v>
      </c>
      <c r="B78" s="28"/>
      <c r="C78" s="28"/>
      <c r="D78" s="28"/>
      <c r="E78" s="28"/>
      <c r="F78" s="28"/>
      <c r="G78" s="29" t="s">
        <v>80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77</v>
      </c>
      <c r="AA78" s="32"/>
      <c r="AB78" s="32"/>
      <c r="AC78" s="32"/>
      <c r="AD78" s="32"/>
      <c r="AE78" s="29" t="s">
        <v>81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1330.95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1"/>
        <v>1330.95</v>
      </c>
      <c r="BF78" s="27"/>
      <c r="BG78" s="27"/>
      <c r="BH78" s="27"/>
      <c r="BI78" s="27"/>
      <c r="BJ78" s="27"/>
      <c r="BK78" s="27"/>
      <c r="BL78" s="27"/>
    </row>
    <row r="79" spans="1:79" ht="13.15" customHeight="1" x14ac:dyDescent="0.2">
      <c r="A79" s="28">
        <v>4</v>
      </c>
      <c r="B79" s="28"/>
      <c r="C79" s="28"/>
      <c r="D79" s="28"/>
      <c r="E79" s="28"/>
      <c r="F79" s="28"/>
      <c r="G79" s="29" t="s">
        <v>82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77</v>
      </c>
      <c r="AA79" s="32"/>
      <c r="AB79" s="32"/>
      <c r="AC79" s="32"/>
      <c r="AD79" s="32"/>
      <c r="AE79" s="29" t="s">
        <v>81</v>
      </c>
      <c r="AF79" s="30"/>
      <c r="AG79" s="30"/>
      <c r="AH79" s="30"/>
      <c r="AI79" s="30"/>
      <c r="AJ79" s="30"/>
      <c r="AK79" s="30"/>
      <c r="AL79" s="30"/>
      <c r="AM79" s="30"/>
      <c r="AN79" s="31"/>
      <c r="AO79" s="27">
        <v>809.4</v>
      </c>
      <c r="AP79" s="27"/>
      <c r="AQ79" s="27"/>
      <c r="AR79" s="27"/>
      <c r="AS79" s="27"/>
      <c r="AT79" s="27"/>
      <c r="AU79" s="27"/>
      <c r="AV79" s="27"/>
      <c r="AW79" s="27">
        <v>0</v>
      </c>
      <c r="AX79" s="27"/>
      <c r="AY79" s="27"/>
      <c r="AZ79" s="27"/>
      <c r="BA79" s="27"/>
      <c r="BB79" s="27"/>
      <c r="BC79" s="27"/>
      <c r="BD79" s="27"/>
      <c r="BE79" s="27">
        <f t="shared" si="1"/>
        <v>809.4</v>
      </c>
      <c r="BF79" s="27"/>
      <c r="BG79" s="27"/>
      <c r="BH79" s="27"/>
      <c r="BI79" s="27"/>
      <c r="BJ79" s="27"/>
      <c r="BK79" s="27"/>
      <c r="BL79" s="27"/>
    </row>
    <row r="80" spans="1:79" ht="13.15" customHeight="1" x14ac:dyDescent="0.2">
      <c r="A80" s="28">
        <v>5</v>
      </c>
      <c r="B80" s="28"/>
      <c r="C80" s="28"/>
      <c r="D80" s="28"/>
      <c r="E80" s="28"/>
      <c r="F80" s="28"/>
      <c r="G80" s="29" t="s">
        <v>83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1"/>
      <c r="Z80" s="32" t="s">
        <v>77</v>
      </c>
      <c r="AA80" s="32"/>
      <c r="AB80" s="32"/>
      <c r="AC80" s="32"/>
      <c r="AD80" s="32"/>
      <c r="AE80" s="29" t="s">
        <v>81</v>
      </c>
      <c r="AF80" s="30"/>
      <c r="AG80" s="30"/>
      <c r="AH80" s="30"/>
      <c r="AI80" s="30"/>
      <c r="AJ80" s="30"/>
      <c r="AK80" s="30"/>
      <c r="AL80" s="30"/>
      <c r="AM80" s="30"/>
      <c r="AN80" s="31"/>
      <c r="AO80" s="27">
        <v>132.75</v>
      </c>
      <c r="AP80" s="27"/>
      <c r="AQ80" s="27"/>
      <c r="AR80" s="27"/>
      <c r="AS80" s="27"/>
      <c r="AT80" s="27"/>
      <c r="AU80" s="27"/>
      <c r="AV80" s="27"/>
      <c r="AW80" s="27">
        <v>0</v>
      </c>
      <c r="AX80" s="27"/>
      <c r="AY80" s="27"/>
      <c r="AZ80" s="27"/>
      <c r="BA80" s="27"/>
      <c r="BB80" s="27"/>
      <c r="BC80" s="27"/>
      <c r="BD80" s="27"/>
      <c r="BE80" s="27">
        <f t="shared" si="1"/>
        <v>132.75</v>
      </c>
      <c r="BF80" s="27"/>
      <c r="BG80" s="27"/>
      <c r="BH80" s="27"/>
      <c r="BI80" s="27"/>
      <c r="BJ80" s="27"/>
      <c r="BK80" s="27"/>
      <c r="BL80" s="27"/>
    </row>
    <row r="81" spans="1:64" ht="13.15" customHeight="1" x14ac:dyDescent="0.2">
      <c r="A81" s="28">
        <v>6</v>
      </c>
      <c r="B81" s="28"/>
      <c r="C81" s="28"/>
      <c r="D81" s="28"/>
      <c r="E81" s="28"/>
      <c r="F81" s="28"/>
      <c r="G81" s="29" t="s">
        <v>84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77</v>
      </c>
      <c r="AA81" s="32"/>
      <c r="AB81" s="32"/>
      <c r="AC81" s="32"/>
      <c r="AD81" s="32"/>
      <c r="AE81" s="29" t="s">
        <v>81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83.25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 t="shared" si="1"/>
        <v>83.25</v>
      </c>
      <c r="BF81" s="27"/>
      <c r="BG81" s="27"/>
      <c r="BH81" s="27"/>
      <c r="BI81" s="27"/>
      <c r="BJ81" s="27"/>
      <c r="BK81" s="27"/>
      <c r="BL81" s="27"/>
    </row>
    <row r="82" spans="1:64" ht="13.15" customHeight="1" x14ac:dyDescent="0.2">
      <c r="A82" s="28">
        <v>7</v>
      </c>
      <c r="B82" s="28"/>
      <c r="C82" s="28"/>
      <c r="D82" s="28"/>
      <c r="E82" s="28"/>
      <c r="F82" s="28"/>
      <c r="G82" s="29" t="s">
        <v>85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77</v>
      </c>
      <c r="AA82" s="32"/>
      <c r="AB82" s="32"/>
      <c r="AC82" s="32"/>
      <c r="AD82" s="32"/>
      <c r="AE82" s="29" t="s">
        <v>81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305.55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1"/>
        <v>305.55</v>
      </c>
      <c r="BF82" s="27"/>
      <c r="BG82" s="27"/>
      <c r="BH82" s="27"/>
      <c r="BI82" s="27"/>
      <c r="BJ82" s="27"/>
      <c r="BK82" s="27"/>
      <c r="BL82" s="27"/>
    </row>
    <row r="83" spans="1:64" s="4" customFormat="1" ht="12.75" customHeight="1" x14ac:dyDescent="0.2">
      <c r="A83" s="34">
        <v>0</v>
      </c>
      <c r="B83" s="34"/>
      <c r="C83" s="34"/>
      <c r="D83" s="34"/>
      <c r="E83" s="34"/>
      <c r="F83" s="34"/>
      <c r="G83" s="35" t="s">
        <v>86</v>
      </c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7"/>
      <c r="Z83" s="38"/>
      <c r="AA83" s="38"/>
      <c r="AB83" s="38"/>
      <c r="AC83" s="38"/>
      <c r="AD83" s="38"/>
      <c r="AE83" s="35"/>
      <c r="AF83" s="36"/>
      <c r="AG83" s="36"/>
      <c r="AH83" s="36"/>
      <c r="AI83" s="36"/>
      <c r="AJ83" s="36"/>
      <c r="AK83" s="36"/>
      <c r="AL83" s="36"/>
      <c r="AM83" s="36"/>
      <c r="AN83" s="37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>
        <f t="shared" si="1"/>
        <v>0</v>
      </c>
      <c r="BF83" s="33"/>
      <c r="BG83" s="33"/>
      <c r="BH83" s="33"/>
      <c r="BI83" s="33"/>
      <c r="BJ83" s="33"/>
      <c r="BK83" s="33"/>
      <c r="BL83" s="33"/>
    </row>
    <row r="84" spans="1:64" ht="26.45" customHeight="1" x14ac:dyDescent="0.2">
      <c r="A84" s="28">
        <v>8</v>
      </c>
      <c r="B84" s="28"/>
      <c r="C84" s="28"/>
      <c r="D84" s="28"/>
      <c r="E84" s="28"/>
      <c r="F84" s="28"/>
      <c r="G84" s="29" t="s">
        <v>87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88</v>
      </c>
      <c r="AA84" s="32"/>
      <c r="AB84" s="32"/>
      <c r="AC84" s="32"/>
      <c r="AD84" s="32"/>
      <c r="AE84" s="29" t="s">
        <v>89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8607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1"/>
        <v>8607</v>
      </c>
      <c r="BF84" s="27"/>
      <c r="BG84" s="27"/>
      <c r="BH84" s="27"/>
      <c r="BI84" s="27"/>
      <c r="BJ84" s="27"/>
      <c r="BK84" s="27"/>
      <c r="BL84" s="27"/>
    </row>
    <row r="85" spans="1:64" ht="13.15" customHeight="1" x14ac:dyDescent="0.2">
      <c r="A85" s="28">
        <v>9</v>
      </c>
      <c r="B85" s="28"/>
      <c r="C85" s="28"/>
      <c r="D85" s="28"/>
      <c r="E85" s="28"/>
      <c r="F85" s="28"/>
      <c r="G85" s="29" t="s">
        <v>90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77</v>
      </c>
      <c r="AA85" s="32"/>
      <c r="AB85" s="32"/>
      <c r="AC85" s="32"/>
      <c r="AD85" s="32"/>
      <c r="AE85" s="29" t="s">
        <v>91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27">
        <v>43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1"/>
        <v>43</v>
      </c>
      <c r="BF85" s="27"/>
      <c r="BG85" s="27"/>
      <c r="BH85" s="27"/>
      <c r="BI85" s="27"/>
      <c r="BJ85" s="27"/>
      <c r="BK85" s="27"/>
      <c r="BL85" s="27"/>
    </row>
    <row r="86" spans="1:64" s="4" customFormat="1" ht="12.75" customHeight="1" x14ac:dyDescent="0.2">
      <c r="A86" s="34">
        <v>0</v>
      </c>
      <c r="B86" s="34"/>
      <c r="C86" s="34"/>
      <c r="D86" s="34"/>
      <c r="E86" s="34"/>
      <c r="F86" s="34"/>
      <c r="G86" s="35" t="s">
        <v>92</v>
      </c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7"/>
      <c r="Z86" s="38"/>
      <c r="AA86" s="38"/>
      <c r="AB86" s="38"/>
      <c r="AC86" s="38"/>
      <c r="AD86" s="38"/>
      <c r="AE86" s="35"/>
      <c r="AF86" s="36"/>
      <c r="AG86" s="36"/>
      <c r="AH86" s="36"/>
      <c r="AI86" s="36"/>
      <c r="AJ86" s="36"/>
      <c r="AK86" s="36"/>
      <c r="AL86" s="36"/>
      <c r="AM86" s="36"/>
      <c r="AN86" s="37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>
        <f t="shared" si="1"/>
        <v>0</v>
      </c>
      <c r="BF86" s="33"/>
      <c r="BG86" s="33"/>
      <c r="BH86" s="33"/>
      <c r="BI86" s="33"/>
      <c r="BJ86" s="33"/>
      <c r="BK86" s="33"/>
      <c r="BL86" s="33"/>
    </row>
    <row r="87" spans="1:64" ht="13.15" customHeight="1" x14ac:dyDescent="0.2">
      <c r="A87" s="28">
        <v>10</v>
      </c>
      <c r="B87" s="28"/>
      <c r="C87" s="28"/>
      <c r="D87" s="28"/>
      <c r="E87" s="28"/>
      <c r="F87" s="28"/>
      <c r="G87" s="29" t="s">
        <v>93</v>
      </c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1"/>
      <c r="Z87" s="32" t="s">
        <v>94</v>
      </c>
      <c r="AA87" s="32"/>
      <c r="AB87" s="32"/>
      <c r="AC87" s="32"/>
      <c r="AD87" s="32"/>
      <c r="AE87" s="29" t="s">
        <v>95</v>
      </c>
      <c r="AF87" s="30"/>
      <c r="AG87" s="30"/>
      <c r="AH87" s="30"/>
      <c r="AI87" s="30"/>
      <c r="AJ87" s="30"/>
      <c r="AK87" s="30"/>
      <c r="AL87" s="30"/>
      <c r="AM87" s="30"/>
      <c r="AN87" s="31"/>
      <c r="AO87" s="27">
        <v>19642.8</v>
      </c>
      <c r="AP87" s="27"/>
      <c r="AQ87" s="27"/>
      <c r="AR87" s="27"/>
      <c r="AS87" s="27"/>
      <c r="AT87" s="27"/>
      <c r="AU87" s="27"/>
      <c r="AV87" s="27"/>
      <c r="AW87" s="27">
        <v>0</v>
      </c>
      <c r="AX87" s="27"/>
      <c r="AY87" s="27"/>
      <c r="AZ87" s="27"/>
      <c r="BA87" s="27"/>
      <c r="BB87" s="27"/>
      <c r="BC87" s="27"/>
      <c r="BD87" s="27"/>
      <c r="BE87" s="27">
        <f t="shared" si="1"/>
        <v>19642.8</v>
      </c>
      <c r="BF87" s="27"/>
      <c r="BG87" s="27"/>
      <c r="BH87" s="27"/>
      <c r="BI87" s="27"/>
      <c r="BJ87" s="27"/>
      <c r="BK87" s="27"/>
      <c r="BL87" s="27"/>
    </row>
    <row r="88" spans="1:64" ht="13.15" customHeight="1" x14ac:dyDescent="0.2">
      <c r="A88" s="28">
        <v>11</v>
      </c>
      <c r="B88" s="28"/>
      <c r="C88" s="28"/>
      <c r="D88" s="28"/>
      <c r="E88" s="28"/>
      <c r="F88" s="28"/>
      <c r="G88" s="29" t="s">
        <v>96</v>
      </c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1"/>
      <c r="Z88" s="32" t="s">
        <v>94</v>
      </c>
      <c r="AA88" s="32"/>
      <c r="AB88" s="32"/>
      <c r="AC88" s="32"/>
      <c r="AD88" s="32"/>
      <c r="AE88" s="29" t="s">
        <v>95</v>
      </c>
      <c r="AF88" s="30"/>
      <c r="AG88" s="30"/>
      <c r="AH88" s="30"/>
      <c r="AI88" s="30"/>
      <c r="AJ88" s="30"/>
      <c r="AK88" s="30"/>
      <c r="AL88" s="30"/>
      <c r="AM88" s="30"/>
      <c r="AN88" s="31"/>
      <c r="AO88" s="27">
        <v>28101.51</v>
      </c>
      <c r="AP88" s="27"/>
      <c r="AQ88" s="27"/>
      <c r="AR88" s="27"/>
      <c r="AS88" s="27"/>
      <c r="AT88" s="27"/>
      <c r="AU88" s="27"/>
      <c r="AV88" s="27"/>
      <c r="AW88" s="27">
        <v>0</v>
      </c>
      <c r="AX88" s="27"/>
      <c r="AY88" s="27"/>
      <c r="AZ88" s="27"/>
      <c r="BA88" s="27"/>
      <c r="BB88" s="27"/>
      <c r="BC88" s="27"/>
      <c r="BD88" s="27"/>
      <c r="BE88" s="27">
        <f t="shared" si="1"/>
        <v>28101.51</v>
      </c>
      <c r="BF88" s="27"/>
      <c r="BG88" s="27"/>
      <c r="BH88" s="27"/>
      <c r="BI88" s="27"/>
      <c r="BJ88" s="27"/>
      <c r="BK88" s="27"/>
      <c r="BL88" s="27"/>
    </row>
    <row r="89" spans="1:64" ht="13.15" customHeight="1" x14ac:dyDescent="0.2">
      <c r="A89" s="28">
        <v>12</v>
      </c>
      <c r="B89" s="28"/>
      <c r="C89" s="28"/>
      <c r="D89" s="28"/>
      <c r="E89" s="28"/>
      <c r="F89" s="28"/>
      <c r="G89" s="29" t="s">
        <v>97</v>
      </c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1"/>
      <c r="Z89" s="32" t="s">
        <v>98</v>
      </c>
      <c r="AA89" s="32"/>
      <c r="AB89" s="32"/>
      <c r="AC89" s="32"/>
      <c r="AD89" s="32"/>
      <c r="AE89" s="29" t="s">
        <v>95</v>
      </c>
      <c r="AF89" s="30"/>
      <c r="AG89" s="30"/>
      <c r="AH89" s="30"/>
      <c r="AI89" s="30"/>
      <c r="AJ89" s="30"/>
      <c r="AK89" s="30"/>
      <c r="AL89" s="30"/>
      <c r="AM89" s="30"/>
      <c r="AN89" s="31"/>
      <c r="AO89" s="27">
        <v>1454583</v>
      </c>
      <c r="AP89" s="27"/>
      <c r="AQ89" s="27"/>
      <c r="AR89" s="27"/>
      <c r="AS89" s="27"/>
      <c r="AT89" s="27"/>
      <c r="AU89" s="27"/>
      <c r="AV89" s="27"/>
      <c r="AW89" s="27">
        <v>0</v>
      </c>
      <c r="AX89" s="27"/>
      <c r="AY89" s="27"/>
      <c r="AZ89" s="27"/>
      <c r="BA89" s="27"/>
      <c r="BB89" s="27"/>
      <c r="BC89" s="27"/>
      <c r="BD89" s="27"/>
      <c r="BE89" s="27">
        <f t="shared" si="1"/>
        <v>1454583</v>
      </c>
      <c r="BF89" s="27"/>
      <c r="BG89" s="27"/>
      <c r="BH89" s="27"/>
      <c r="BI89" s="27"/>
      <c r="BJ89" s="27"/>
      <c r="BK89" s="27"/>
      <c r="BL89" s="27"/>
    </row>
    <row r="90" spans="1:64" ht="13.15" customHeight="1" x14ac:dyDescent="0.2">
      <c r="A90" s="28">
        <v>13</v>
      </c>
      <c r="B90" s="28"/>
      <c r="C90" s="28"/>
      <c r="D90" s="28"/>
      <c r="E90" s="28"/>
      <c r="F90" s="28"/>
      <c r="G90" s="29" t="s">
        <v>99</v>
      </c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1"/>
      <c r="Z90" s="32" t="s">
        <v>98</v>
      </c>
      <c r="AA90" s="32"/>
      <c r="AB90" s="32"/>
      <c r="AC90" s="32"/>
      <c r="AD90" s="32"/>
      <c r="AE90" s="29" t="s">
        <v>95</v>
      </c>
      <c r="AF90" s="30"/>
      <c r="AG90" s="30"/>
      <c r="AH90" s="30"/>
      <c r="AI90" s="30"/>
      <c r="AJ90" s="30"/>
      <c r="AK90" s="30"/>
      <c r="AL90" s="30"/>
      <c r="AM90" s="30"/>
      <c r="AN90" s="31"/>
      <c r="AO90" s="27">
        <v>9890</v>
      </c>
      <c r="AP90" s="27"/>
      <c r="AQ90" s="27"/>
      <c r="AR90" s="27"/>
      <c r="AS90" s="27"/>
      <c r="AT90" s="27"/>
      <c r="AU90" s="27"/>
      <c r="AV90" s="27"/>
      <c r="AW90" s="27">
        <v>0</v>
      </c>
      <c r="AX90" s="27"/>
      <c r="AY90" s="27"/>
      <c r="AZ90" s="27"/>
      <c r="BA90" s="27"/>
      <c r="BB90" s="27"/>
      <c r="BC90" s="27"/>
      <c r="BD90" s="27"/>
      <c r="BE90" s="27">
        <f t="shared" si="1"/>
        <v>9890</v>
      </c>
      <c r="BF90" s="27"/>
      <c r="BG90" s="27"/>
      <c r="BH90" s="27"/>
      <c r="BI90" s="27"/>
      <c r="BJ90" s="27"/>
      <c r="BK90" s="27"/>
      <c r="BL90" s="27"/>
    </row>
    <row r="91" spans="1:64" x14ac:dyDescent="0.2"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</row>
    <row r="93" spans="1:64" ht="16.5" customHeight="1" x14ac:dyDescent="0.2">
      <c r="A93" s="72" t="s">
        <v>114</v>
      </c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74"/>
      <c r="AM93" s="74"/>
      <c r="AN93" s="5"/>
      <c r="AO93" s="75" t="s">
        <v>115</v>
      </c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  <c r="BG93" s="62"/>
    </row>
    <row r="94" spans="1:64" ht="9.6" customHeight="1" x14ac:dyDescent="0.2">
      <c r="W94" s="77" t="s">
        <v>9</v>
      </c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O94" s="77" t="s">
        <v>58</v>
      </c>
      <c r="AP94" s="77"/>
      <c r="AQ94" s="77"/>
      <c r="AR94" s="77"/>
      <c r="AS94" s="77"/>
      <c r="AT94" s="77"/>
      <c r="AU94" s="77"/>
      <c r="AV94" s="77"/>
      <c r="AW94" s="77"/>
      <c r="AX94" s="77"/>
      <c r="AY94" s="77"/>
      <c r="AZ94" s="77"/>
      <c r="BA94" s="77"/>
      <c r="BB94" s="77"/>
      <c r="BC94" s="77"/>
      <c r="BD94" s="77"/>
      <c r="BE94" s="77"/>
      <c r="BF94" s="77"/>
      <c r="BG94" s="77"/>
    </row>
    <row r="95" spans="1:64" ht="15.75" customHeight="1" x14ac:dyDescent="0.2">
      <c r="A95" s="76" t="s">
        <v>7</v>
      </c>
      <c r="B95" s="76"/>
      <c r="C95" s="76"/>
      <c r="D95" s="76"/>
      <c r="E95" s="76"/>
      <c r="F95" s="76"/>
    </row>
    <row r="96" spans="1:64" ht="13.15" customHeight="1" x14ac:dyDescent="0.2">
      <c r="A96" s="89" t="s">
        <v>105</v>
      </c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</row>
    <row r="97" spans="1:59" x14ac:dyDescent="0.2">
      <c r="A97" s="95" t="s">
        <v>53</v>
      </c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  <c r="AF97" s="95"/>
      <c r="AG97" s="95"/>
      <c r="AH97" s="95"/>
      <c r="AI97" s="95"/>
      <c r="AJ97" s="95"/>
      <c r="AK97" s="95"/>
      <c r="AL97" s="95"/>
      <c r="AM97" s="95"/>
      <c r="AN97" s="95"/>
      <c r="AO97" s="95"/>
      <c r="AP97" s="95"/>
      <c r="AQ97" s="95"/>
      <c r="AR97" s="95"/>
      <c r="AS97" s="95"/>
    </row>
    <row r="98" spans="1:59" ht="10.5" customHeight="1" x14ac:dyDescent="0.2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</row>
    <row r="99" spans="1:59" ht="15.6" customHeight="1" x14ac:dyDescent="0.2">
      <c r="A99" s="72" t="s">
        <v>106</v>
      </c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74"/>
      <c r="AM99" s="74"/>
      <c r="AN99" s="5"/>
      <c r="AO99" s="75" t="s">
        <v>107</v>
      </c>
      <c r="AP99" s="62"/>
      <c r="AQ99" s="62"/>
      <c r="AR99" s="62"/>
      <c r="AS99" s="62"/>
      <c r="AT99" s="62"/>
      <c r="AU99" s="62"/>
      <c r="AV99" s="62"/>
      <c r="AW99" s="62"/>
      <c r="AX99" s="62"/>
      <c r="AY99" s="62"/>
      <c r="AZ99" s="62"/>
      <c r="BA99" s="62"/>
      <c r="BB99" s="62"/>
      <c r="BC99" s="62"/>
      <c r="BD99" s="62"/>
      <c r="BE99" s="62"/>
      <c r="BF99" s="62"/>
      <c r="BG99" s="62"/>
    </row>
    <row r="100" spans="1:59" x14ac:dyDescent="0.2">
      <c r="W100" s="77" t="s">
        <v>9</v>
      </c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O100" s="77" t="s">
        <v>58</v>
      </c>
      <c r="AP100" s="77"/>
      <c r="AQ100" s="77"/>
      <c r="AR100" s="77"/>
      <c r="AS100" s="77"/>
      <c r="AT100" s="77"/>
      <c r="AU100" s="77"/>
      <c r="AV100" s="77"/>
      <c r="AW100" s="77"/>
      <c r="AX100" s="77"/>
      <c r="AY100" s="77"/>
      <c r="AZ100" s="77"/>
      <c r="BA100" s="77"/>
      <c r="BB100" s="77"/>
      <c r="BC100" s="77"/>
      <c r="BD100" s="77"/>
      <c r="BE100" s="77"/>
      <c r="BF100" s="77"/>
      <c r="BG100" s="77"/>
    </row>
    <row r="101" spans="1:59" x14ac:dyDescent="0.2">
      <c r="A101" s="96"/>
      <c r="B101" s="97"/>
      <c r="C101" s="97"/>
      <c r="D101" s="97"/>
      <c r="E101" s="97"/>
      <c r="F101" s="97"/>
      <c r="G101" s="97"/>
      <c r="H101" s="97"/>
    </row>
    <row r="102" spans="1:59" x14ac:dyDescent="0.2">
      <c r="A102" s="77" t="s">
        <v>51</v>
      </c>
      <c r="B102" s="77"/>
      <c r="C102" s="77"/>
      <c r="D102" s="77"/>
      <c r="E102" s="77"/>
      <c r="F102" s="77"/>
      <c r="G102" s="77"/>
      <c r="H102" s="77"/>
      <c r="I102" s="18"/>
      <c r="J102" s="18"/>
      <c r="K102" s="18"/>
      <c r="L102" s="18"/>
      <c r="M102" s="18"/>
      <c r="N102" s="18"/>
      <c r="O102" s="18"/>
      <c r="P102" s="18"/>
      <c r="Q102" s="18"/>
    </row>
    <row r="103" spans="1:59" x14ac:dyDescent="0.2">
      <c r="A103" s="25" t="s">
        <v>52</v>
      </c>
    </row>
  </sheetData>
  <mergeCells count="297">
    <mergeCell ref="A64:AY64"/>
    <mergeCell ref="A102:H102"/>
    <mergeCell ref="A96:AS96"/>
    <mergeCell ref="A97:AS97"/>
    <mergeCell ref="A101:H101"/>
    <mergeCell ref="A65:C66"/>
    <mergeCell ref="D67:AA67"/>
    <mergeCell ref="AB67:AI67"/>
    <mergeCell ref="W100:AM100"/>
    <mergeCell ref="AO5:BL5"/>
    <mergeCell ref="D17:J17"/>
    <mergeCell ref="L16:BL16"/>
    <mergeCell ref="D14:J14"/>
    <mergeCell ref="D16:J16"/>
    <mergeCell ref="L17:BL17"/>
    <mergeCell ref="A44:F44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41:BL41"/>
    <mergeCell ref="A42:F42"/>
    <mergeCell ref="G42:BL42"/>
    <mergeCell ref="A43:F43"/>
    <mergeCell ref="A39:BL39"/>
    <mergeCell ref="G43:BL43"/>
    <mergeCell ref="D65:AA66"/>
    <mergeCell ref="AB65:AI66"/>
    <mergeCell ref="AJ65:AQ66"/>
    <mergeCell ref="AR65:AY66"/>
    <mergeCell ref="W94:AM94"/>
    <mergeCell ref="AE73:AN73"/>
    <mergeCell ref="AE74:AN74"/>
    <mergeCell ref="A75:F75"/>
    <mergeCell ref="Z75:AD75"/>
    <mergeCell ref="AE75:AN75"/>
    <mergeCell ref="A73:F73"/>
    <mergeCell ref="A74:F74"/>
    <mergeCell ref="Z74:AD74"/>
    <mergeCell ref="A71:BL71"/>
    <mergeCell ref="A72:F72"/>
    <mergeCell ref="AE72:AN72"/>
    <mergeCell ref="Z72:AD72"/>
    <mergeCell ref="G72:Y72"/>
    <mergeCell ref="AO72:AV72"/>
    <mergeCell ref="AW73:BD73"/>
    <mergeCell ref="A95:F95"/>
    <mergeCell ref="A67:C67"/>
    <mergeCell ref="AR67:AY67"/>
    <mergeCell ref="A68:C68"/>
    <mergeCell ref="D68:AA68"/>
    <mergeCell ref="AB68:AI68"/>
    <mergeCell ref="AJ68:AQ68"/>
    <mergeCell ref="AO100:BG100"/>
    <mergeCell ref="AO94:BG94"/>
    <mergeCell ref="G73:Y73"/>
    <mergeCell ref="G74:Y74"/>
    <mergeCell ref="G75:Y75"/>
    <mergeCell ref="AO73:AV73"/>
    <mergeCell ref="Z73:AD73"/>
    <mergeCell ref="A99:V99"/>
    <mergeCell ref="W99:AM99"/>
    <mergeCell ref="AO99:BG99"/>
    <mergeCell ref="BE72:BL72"/>
    <mergeCell ref="A69:C69"/>
    <mergeCell ref="D69:AA69"/>
    <mergeCell ref="AB69:AI69"/>
    <mergeCell ref="AJ69:AQ69"/>
    <mergeCell ref="AR69:AY69"/>
    <mergeCell ref="A93:V93"/>
    <mergeCell ref="W93:AM93"/>
    <mergeCell ref="AO93:BG93"/>
    <mergeCell ref="AO1:BL1"/>
    <mergeCell ref="A63:BL63"/>
    <mergeCell ref="A53:C53"/>
    <mergeCell ref="U22:AD22"/>
    <mergeCell ref="AE22:AR22"/>
    <mergeCell ref="AK53:AR53"/>
    <mergeCell ref="AS53:AZ53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4:BL44"/>
    <mergeCell ref="A25:BL25"/>
    <mergeCell ref="A26:BL26"/>
    <mergeCell ref="A28:BL28"/>
    <mergeCell ref="A31:F31"/>
    <mergeCell ref="G31:BL31"/>
    <mergeCell ref="A29:F29"/>
    <mergeCell ref="A33:F33"/>
    <mergeCell ref="A38:BL38"/>
    <mergeCell ref="BE73:BL73"/>
    <mergeCell ref="BE75:BL75"/>
    <mergeCell ref="AO74:AV74"/>
    <mergeCell ref="AW74:BD74"/>
    <mergeCell ref="BE74:BL74"/>
    <mergeCell ref="AW75:BD75"/>
    <mergeCell ref="AO75:AV75"/>
    <mergeCell ref="AS49:AZ50"/>
    <mergeCell ref="D49:AB50"/>
    <mergeCell ref="D51:AB51"/>
    <mergeCell ref="D52:AB52"/>
    <mergeCell ref="AC51:AJ51"/>
    <mergeCell ref="AC52:AJ52"/>
    <mergeCell ref="AK52:AR52"/>
    <mergeCell ref="AS52:AZ52"/>
    <mergeCell ref="AS51:AZ51"/>
    <mergeCell ref="AC53:AJ53"/>
    <mergeCell ref="AC49:AJ50"/>
    <mergeCell ref="AK49:AR50"/>
    <mergeCell ref="D53:AB53"/>
    <mergeCell ref="AK51:AR51"/>
    <mergeCell ref="AR68:AY68"/>
    <mergeCell ref="AJ67:AQ67"/>
    <mergeCell ref="AW72:BD72"/>
    <mergeCell ref="A54:C54"/>
    <mergeCell ref="D54:AB54"/>
    <mergeCell ref="AC54:AJ54"/>
    <mergeCell ref="AK54:AR54"/>
    <mergeCell ref="AS54:AZ54"/>
    <mergeCell ref="G33:BL33"/>
    <mergeCell ref="A34:F34"/>
    <mergeCell ref="G34:BL34"/>
    <mergeCell ref="A35:F35"/>
    <mergeCell ref="G35:BL35"/>
    <mergeCell ref="A36:F36"/>
    <mergeCell ref="G36:BL36"/>
    <mergeCell ref="A45:F45"/>
    <mergeCell ref="A51:C51"/>
    <mergeCell ref="A52:C52"/>
    <mergeCell ref="G45:BL45"/>
    <mergeCell ref="A49:C50"/>
    <mergeCell ref="A48:AZ48"/>
    <mergeCell ref="A47:AZ4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61:C61"/>
    <mergeCell ref="D61:AB61"/>
    <mergeCell ref="AC61:AJ61"/>
    <mergeCell ref="AK61:AR61"/>
    <mergeCell ref="AS61:AZ61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90:BL90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</mergeCells>
  <phoneticPr fontId="0" type="noConversion"/>
  <conditionalFormatting sqref="G75:L75">
    <cfRule type="cellIs" dxfId="40" priority="42" stopIfTrue="1" operator="equal">
      <formula>$G74</formula>
    </cfRule>
  </conditionalFormatting>
  <conditionalFormatting sqref="D53">
    <cfRule type="cellIs" dxfId="39" priority="43" stopIfTrue="1" operator="equal">
      <formula>$D52</formula>
    </cfRule>
  </conditionalFormatting>
  <conditionalFormatting sqref="A75:F75">
    <cfRule type="cellIs" dxfId="38" priority="44" stopIfTrue="1" operator="equal">
      <formula>0</formula>
    </cfRule>
  </conditionalFormatting>
  <conditionalFormatting sqref="D54">
    <cfRule type="cellIs" dxfId="37" priority="41" stopIfTrue="1" operator="equal">
      <formula>$D53</formula>
    </cfRule>
  </conditionalFormatting>
  <conditionalFormatting sqref="D55">
    <cfRule type="cellIs" dxfId="36" priority="40" stopIfTrue="1" operator="equal">
      <formula>$D54</formula>
    </cfRule>
  </conditionalFormatting>
  <conditionalFormatting sqref="D56">
    <cfRule type="cellIs" dxfId="35" priority="39" stopIfTrue="1" operator="equal">
      <formula>$D55</formula>
    </cfRule>
  </conditionalFormatting>
  <conditionalFormatting sqref="D57">
    <cfRule type="cellIs" dxfId="34" priority="38" stopIfTrue="1" operator="equal">
      <formula>$D56</formula>
    </cfRule>
  </conditionalFormatting>
  <conditionalFormatting sqref="D58">
    <cfRule type="cellIs" dxfId="33" priority="37" stopIfTrue="1" operator="equal">
      <formula>$D57</formula>
    </cfRule>
  </conditionalFormatting>
  <conditionalFormatting sqref="D59">
    <cfRule type="cellIs" dxfId="32" priority="36" stopIfTrue="1" operator="equal">
      <formula>$D58</formula>
    </cfRule>
  </conditionalFormatting>
  <conditionalFormatting sqref="D60">
    <cfRule type="cellIs" dxfId="31" priority="35" stopIfTrue="1" operator="equal">
      <formula>$D59</formula>
    </cfRule>
  </conditionalFormatting>
  <conditionalFormatting sqref="D61">
    <cfRule type="cellIs" dxfId="30" priority="34" stopIfTrue="1" operator="equal">
      <formula>$D60</formula>
    </cfRule>
  </conditionalFormatting>
  <conditionalFormatting sqref="G76">
    <cfRule type="cellIs" dxfId="29" priority="31" stopIfTrue="1" operator="equal">
      <formula>$G75</formula>
    </cfRule>
  </conditionalFormatting>
  <conditionalFormatting sqref="A76:F76">
    <cfRule type="cellIs" dxfId="28" priority="32" stopIfTrue="1" operator="equal">
      <formula>0</formula>
    </cfRule>
  </conditionalFormatting>
  <conditionalFormatting sqref="G77">
    <cfRule type="cellIs" dxfId="27" priority="29" stopIfTrue="1" operator="equal">
      <formula>$G76</formula>
    </cfRule>
  </conditionalFormatting>
  <conditionalFormatting sqref="A77:F77">
    <cfRule type="cellIs" dxfId="26" priority="30" stopIfTrue="1" operator="equal">
      <formula>0</formula>
    </cfRule>
  </conditionalFormatting>
  <conditionalFormatting sqref="G78">
    <cfRule type="cellIs" dxfId="25" priority="27" stopIfTrue="1" operator="equal">
      <formula>$G77</formula>
    </cfRule>
  </conditionalFormatting>
  <conditionalFormatting sqref="A78:F78">
    <cfRule type="cellIs" dxfId="24" priority="28" stopIfTrue="1" operator="equal">
      <formula>0</formula>
    </cfRule>
  </conditionalFormatting>
  <conditionalFormatting sqref="G79">
    <cfRule type="cellIs" dxfId="23" priority="25" stopIfTrue="1" operator="equal">
      <formula>$G78</formula>
    </cfRule>
  </conditionalFormatting>
  <conditionalFormatting sqref="A79:F79">
    <cfRule type="cellIs" dxfId="22" priority="26" stopIfTrue="1" operator="equal">
      <formula>0</formula>
    </cfRule>
  </conditionalFormatting>
  <conditionalFormatting sqref="G80">
    <cfRule type="cellIs" dxfId="21" priority="23" stopIfTrue="1" operator="equal">
      <formula>$G79</formula>
    </cfRule>
  </conditionalFormatting>
  <conditionalFormatting sqref="A80:F80">
    <cfRule type="cellIs" dxfId="20" priority="24" stopIfTrue="1" operator="equal">
      <formula>0</formula>
    </cfRule>
  </conditionalFormatting>
  <conditionalFormatting sqref="G81">
    <cfRule type="cellIs" dxfId="19" priority="21" stopIfTrue="1" operator="equal">
      <formula>$G80</formula>
    </cfRule>
  </conditionalFormatting>
  <conditionalFormatting sqref="A81:F81">
    <cfRule type="cellIs" dxfId="18" priority="22" stopIfTrue="1" operator="equal">
      <formula>0</formula>
    </cfRule>
  </conditionalFormatting>
  <conditionalFormatting sqref="G82">
    <cfRule type="cellIs" dxfId="17" priority="19" stopIfTrue="1" operator="equal">
      <formula>$G81</formula>
    </cfRule>
  </conditionalFormatting>
  <conditionalFormatting sqref="A82:F82">
    <cfRule type="cellIs" dxfId="16" priority="20" stopIfTrue="1" operator="equal">
      <formula>0</formula>
    </cfRule>
  </conditionalFormatting>
  <conditionalFormatting sqref="G83">
    <cfRule type="cellIs" dxfId="15" priority="17" stopIfTrue="1" operator="equal">
      <formula>$G82</formula>
    </cfRule>
  </conditionalFormatting>
  <conditionalFormatting sqref="A83:F83">
    <cfRule type="cellIs" dxfId="14" priority="18" stopIfTrue="1" operator="equal">
      <formula>0</formula>
    </cfRule>
  </conditionalFormatting>
  <conditionalFormatting sqref="G84">
    <cfRule type="cellIs" dxfId="13" priority="15" stopIfTrue="1" operator="equal">
      <formula>$G83</formula>
    </cfRule>
  </conditionalFormatting>
  <conditionalFormatting sqref="A84:F84">
    <cfRule type="cellIs" dxfId="12" priority="16" stopIfTrue="1" operator="equal">
      <formula>0</formula>
    </cfRule>
  </conditionalFormatting>
  <conditionalFormatting sqref="G85">
    <cfRule type="cellIs" dxfId="11" priority="13" stopIfTrue="1" operator="equal">
      <formula>$G84</formula>
    </cfRule>
  </conditionalFormatting>
  <conditionalFormatting sqref="A85:F85">
    <cfRule type="cellIs" dxfId="10" priority="14" stopIfTrue="1" operator="equal">
      <formula>0</formula>
    </cfRule>
  </conditionalFormatting>
  <conditionalFormatting sqref="G86">
    <cfRule type="cellIs" dxfId="9" priority="11" stopIfTrue="1" operator="equal">
      <formula>$G85</formula>
    </cfRule>
  </conditionalFormatting>
  <conditionalFormatting sqref="A86:F86">
    <cfRule type="cellIs" dxfId="8" priority="12" stopIfTrue="1" operator="equal">
      <formula>0</formula>
    </cfRule>
  </conditionalFormatting>
  <conditionalFormatting sqref="G87">
    <cfRule type="cellIs" dxfId="7" priority="9" stopIfTrue="1" operator="equal">
      <formula>$G86</formula>
    </cfRule>
  </conditionalFormatting>
  <conditionalFormatting sqref="A87:F87">
    <cfRule type="cellIs" dxfId="6" priority="10" stopIfTrue="1" operator="equal">
      <formula>0</formula>
    </cfRule>
  </conditionalFormatting>
  <conditionalFormatting sqref="G88">
    <cfRule type="cellIs" dxfId="5" priority="7" stopIfTrue="1" operator="equal">
      <formula>$G87</formula>
    </cfRule>
  </conditionalFormatting>
  <conditionalFormatting sqref="A88:F88">
    <cfRule type="cellIs" dxfId="4" priority="8" stopIfTrue="1" operator="equal">
      <formula>0</formula>
    </cfRule>
  </conditionalFormatting>
  <conditionalFormatting sqref="G89">
    <cfRule type="cellIs" dxfId="3" priority="5" stopIfTrue="1" operator="equal">
      <formula>$G88</formula>
    </cfRule>
  </conditionalFormatting>
  <conditionalFormatting sqref="A89:F89">
    <cfRule type="cellIs" dxfId="2" priority="6" stopIfTrue="1" operator="equal">
      <formula>0</formula>
    </cfRule>
  </conditionalFormatting>
  <conditionalFormatting sqref="G90">
    <cfRule type="cellIs" dxfId="1" priority="3" stopIfTrue="1" operator="equal">
      <formula>$G89</formula>
    </cfRule>
  </conditionalFormatting>
  <conditionalFormatting sqref="A90:F90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0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2019-03-26T06:32:59Z</cp:lastPrinted>
  <dcterms:created xsi:type="dcterms:W3CDTF">2016-08-15T09:54:21Z</dcterms:created>
  <dcterms:modified xsi:type="dcterms:W3CDTF">2019-03-26T12:44:09Z</dcterms:modified>
</cp:coreProperties>
</file>