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КПК0611020" sheetId="2" r:id="rId1"/>
  </sheets>
  <definedNames>
    <definedName name="_xlnm.Print_Area" localSheetId="0">КПК0611020!$A$1:$BM$121</definedName>
  </definedNames>
  <calcPr calcId="144525"/>
</workbook>
</file>

<file path=xl/calcChain.xml><?xml version="1.0" encoding="utf-8"?>
<calcChain xmlns="http://schemas.openxmlformats.org/spreadsheetml/2006/main">
  <c r="BE108" i="2" l="1"/>
  <c r="BE107" i="2"/>
  <c r="BE106" i="2"/>
  <c r="BE105" i="2"/>
  <c r="BE104" i="2"/>
  <c r="BE103" i="2"/>
  <c r="BE102" i="2"/>
  <c r="BE101" i="2"/>
  <c r="BE100" i="2"/>
  <c r="BE99" i="2"/>
  <c r="BE98" i="2"/>
  <c r="BE97" i="2"/>
  <c r="BE96" i="2"/>
  <c r="BE95" i="2"/>
  <c r="BE94" i="2"/>
  <c r="BE93" i="2"/>
  <c r="AR87" i="2"/>
  <c r="AS79" i="2"/>
  <c r="AS78" i="2"/>
  <c r="AS77" i="2"/>
  <c r="AS76" i="2"/>
  <c r="AS75" i="2"/>
  <c r="AS74" i="2"/>
  <c r="AS73" i="2"/>
  <c r="AS72" i="2"/>
  <c r="AS71" i="2"/>
  <c r="AS70" i="2"/>
  <c r="AS69" i="2"/>
  <c r="AS68" i="2"/>
  <c r="AS67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</calcChain>
</file>

<file path=xl/sharedStrings.xml><?xml version="1.0" encoding="utf-8"?>
<sst xmlns="http://schemas.openxmlformats.org/spreadsheetml/2006/main" count="182" uniqueCount="135">
  <si>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</si>
  <si>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</si>
  <si>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</si>
  <si>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</si>
  <si>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</si>
  <si>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</si>
  <si>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</si>
  <si>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</si>
  <si>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</si>
  <si>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</si>
  <si>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</si>
  <si>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</si>
  <si>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</si>
  <si>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</si>
  <si>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</si>
  <si>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</si>
  <si>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</si>
  <si>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</si>
  <si>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</si>
  <si>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</si>
  <si>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</si>
  <si>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</si>
  <si>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</si>
  <si>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</si>
  <si>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</si>
  <si>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</si>
  <si>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</si>
  <si>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</si>
  <si>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</si>
  <si>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</si>
  <si>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</si>
  <si>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</si>
  <si>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</si>
  <si>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</si>
  <si>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</si>
  <si>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</si>
  <si>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</si>
  <si>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</si>
  <si>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</si>
  <si>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</si>
  <si>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</si>
  <si>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</si>
  <si>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</si>
  <si>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</si>
  <si>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</si>
  <si>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</si>
  <si>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</si>
  <si>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</si>
  <si>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</si>
  <si>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</si>
  <si>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</si>
  <si>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</si>
  <si>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</si>
  <si>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</si>
  <si>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</si>
  <si>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</si>
  <si>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</si>
  <si>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</si>
  <si>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</si>
  <si>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</si>
  <si>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</si>
  <si>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якості освіти та якості освітньої діяльності</t>
  </si>
  <si>
    <t>Забезпечення рівного доступу до освіти без дискримінації за будь-якими ознаками, у тому числі за ознакою інвалідності</t>
  </si>
  <si>
    <t>Розвиток інклюзивного освітнього середовища, у тому числі у закладах освіти, найбільш доступних і наближених до місця проживання осіб з особливими освітніми потребами</t>
  </si>
  <si>
    <t>Різноманітність освіти</t>
  </si>
  <si>
    <t>Цілісність і наступність системи освіти</t>
  </si>
  <si>
    <t>Забезпечити надання відповідних послуг денними закладами загальної  середньої освіти</t>
  </si>
  <si>
    <t>Придбання обладнання і предметів довгострокового користування</t>
  </si>
  <si>
    <t>Капітальний ремонт  систем опалення КЗ "Навчально-виховний комплекс школа І-ІІ ступенів-ліцей "Гарант" Лисичанської міської ради Луганської області"</t>
  </si>
  <si>
    <t>Капітальний ремонт покрівлі КЗ "Лисичанська спеціалізована школа І-ІІІ ступенів № 27 Лисичанської міської ради Луганської області</t>
  </si>
  <si>
    <t>Капітальний ремонт систем опалення "Лисичанської загальноосвітньої школи І-ІІІ ступенів № 26 Лисичанської міської ради Луганської області"</t>
  </si>
  <si>
    <t>Капітальний ремонт приміщень у Лисичанській загальноосвітній школі І-ІІ ступенів № 9 Лисичанської міської ради Луганської області</t>
  </si>
  <si>
    <t>Придбання спеціальних засобів корекції психофізичного розвитку</t>
  </si>
  <si>
    <t>Придбання музичних інструментів,комп'ютерного обладнання, відповідного мультемедійного контенту для початкових класів нової української школи</t>
  </si>
  <si>
    <t>Придбання обладнання</t>
  </si>
  <si>
    <t>Придбання обладнання для кабінетів природно-математичних предметів</t>
  </si>
  <si>
    <t>Придбання обладнання для оснащення ресурсних кімнат</t>
  </si>
  <si>
    <t>Придбання підручників</t>
  </si>
  <si>
    <t>Придбання електронних засобів навчання(комп'ютерне обладнання) для Лисичанської багатопрофільної гімназії</t>
  </si>
  <si>
    <t>Капітальний ремонт даху КЗ"Лисичанська загальноосвітня школа І-ІІІ стступенів № 5 Лисичанської міської ради Луганської області"</t>
  </si>
  <si>
    <t>Капітальний ремонт будівлі Лисичанської загальноосвітньої школи I-III ступенів № 25 Лисичанської міської ради Луганської області</t>
  </si>
  <si>
    <t>Придбання мережевого обладнання (комутаторів, роутерів, тощо) для підключення до Інтернету закладів загальної середньої освіти</t>
  </si>
  <si>
    <t>Капітальний ремонт туалетів у Лисичанських загальноосвітніх школах І-ІІІ ступенів № 4,12,13,27,30 Лисичанської міської ради Луганської області</t>
  </si>
  <si>
    <t>Придбання обладнання для харчоблоку НВК "Барвінок" Лисичанської міської ради</t>
  </si>
  <si>
    <t>Капітальний ремонт покрівлі майстерні у КЗ "Лисичанська загальноосвітня школа І-ІІ ступенів № 18 Лисичанської міської ради в Луганській області</t>
  </si>
  <si>
    <t>Капітальний ремонт опалення в підвальному приміщенні Лисичанської Зош І-ІІІ ст.№ 2 Лисичанської міської ради</t>
  </si>
  <si>
    <t>Капітальний ремонт систем опалення в підвальному приміщенні Лисичанської ЗОШ № 14 Лисичанської міської ради</t>
  </si>
  <si>
    <t>Придбання та монтаж вузла обліку теплової енергії в приміщенні Лисичанського багатопрофільного ліцею</t>
  </si>
  <si>
    <t>Придбання обладнання для харчоблоку</t>
  </si>
  <si>
    <t>Капітальний ремонт по встановленню металопластикових вікон "Лисичанській загальноосвітній школі І-ІІ ступенів №2 Лисичанської міської ради Луганської області " за адресою: м.Лисичанськ,вул. Жовтнева,64</t>
  </si>
  <si>
    <t>Капітальний ремонт туалетів у Лисичанських загальноосвітніх школах І-ІІІ ступенів №5,7,8 Лисичанської міської ради Луганської області</t>
  </si>
  <si>
    <t>Капітальний ремонт туалетів у Лисичанській загальноосвітній  школі І-ІІ ступенів № 24  Лисичанської міської ради Луганської області за адресою::м.Лисичансьтк,вул.Філатова,21</t>
  </si>
  <si>
    <t>УСЬОГО</t>
  </si>
  <si>
    <t>затрат</t>
  </si>
  <si>
    <t>кількість закладів (за ступенями шкіл)</t>
  </si>
  <si>
    <t>од.</t>
  </si>
  <si>
    <t>Мережа установ</t>
  </si>
  <si>
    <t>кількість класів (за ступенями шкіл)</t>
  </si>
  <si>
    <t>Усього - середньорічне число ставок/ штатних одиниць, у тому числі:</t>
  </si>
  <si>
    <t>Зведення штатних розписів</t>
  </si>
  <si>
    <t>педагогічного персаналу</t>
  </si>
  <si>
    <t>адмінперсаналу (за умови віднесених до педагогічного персоналу)</t>
  </si>
  <si>
    <t>спеціалистів</t>
  </si>
  <si>
    <t>робітників</t>
  </si>
  <si>
    <t>продукту</t>
  </si>
  <si>
    <t>Кількість учнів, що відвідують загальноосвітні навчальні заклади</t>
  </si>
  <si>
    <t>осіб</t>
  </si>
  <si>
    <t>Шкільна мережа</t>
  </si>
  <si>
    <t>Кількість дітей дошкільного віку</t>
  </si>
  <si>
    <t>Дошкільна мережа</t>
  </si>
  <si>
    <t>ефективності</t>
  </si>
  <si>
    <t>Середні витрати на  1 учня</t>
  </si>
  <si>
    <t>грн.</t>
  </si>
  <si>
    <t>Розрахунок</t>
  </si>
  <si>
    <t>Середні витрати на  1 дитину</t>
  </si>
  <si>
    <t>діто-дні відвідування (учнями)</t>
  </si>
  <si>
    <t>днів</t>
  </si>
  <si>
    <t>діто-дні відвідування (дітьми)</t>
  </si>
  <si>
    <t>Бюджетний кодекс України від 08.07.2010р. № 2456-VI зі змінами, Закон України "Про Державний бюджет України на 2019 рік" від 23.11.2018 року _x000D_
№ 2629-VIII, Закон України «Про освіту» від 05.09.2017р.№2145-VIII ,  Закон України «Про загальну середню освіту» від 13.05.1999р. № 651-XIV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рішення Лисичанської міської ради від 20.12.2018 р. № 55/842 „Про міський  бюджет на 2019 р.”, зі змінами.</t>
  </si>
  <si>
    <t>Забезпечення надання послуг з повної загальної середньої освіти в денних закладах загальної середньої освіти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</si>
  <si>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</si>
  <si>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</si>
  <si>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</si>
  <si>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</si>
  <si>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 відділу освіти Лисичанської міської ради</t>
  </si>
  <si>
    <t>Начальник фінансового управління Лисичанської міської ради</t>
  </si>
  <si>
    <t>Т.В. Худоба</t>
  </si>
  <si>
    <t>О.В.Сапегина</t>
  </si>
  <si>
    <t>гривень</t>
  </si>
  <si>
    <t>бюджетної програми місцевого бюджету на 2019  рік</t>
  </si>
  <si>
    <t>0611020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</si>
  <si>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</si>
  <si>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0610000</t>
  </si>
  <si>
    <t>0921</t>
  </si>
  <si>
    <t>31.07.2019_____________№ 168/агд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</si>
</sst>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5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21"/>
  <sheetViews>
    <sheetView tabSelected="1" zoomScaleNormal="100" zoomScaleSheetLayoutView="100" workbookViewId="0">
      <selection activeCell="BU13" sqref="BU1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6" t="s">
        <v>40</v>
      </c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</row>
    <row r="2" spans="1:64" ht="15.95" customHeight="1" x14ac:dyDescent="0.2">
      <c r="AO2" s="62" t="s">
        <v>0</v>
      </c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</row>
    <row r="3" spans="1:64" ht="15" customHeight="1" x14ac:dyDescent="0.2">
      <c r="AO3" s="62" t="s">
        <v>1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64" ht="32.1" customHeight="1" x14ac:dyDescent="0.2">
      <c r="AO4" s="91" t="s">
        <v>121</v>
      </c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</row>
    <row r="5" spans="1:64" x14ac:dyDescent="0.2">
      <c r="AO5" s="92" t="s">
        <v>24</v>
      </c>
      <c r="AP5" s="92"/>
      <c r="AQ5" s="92"/>
      <c r="AR5" s="92"/>
      <c r="AS5" s="92"/>
      <c r="AT5" s="92"/>
      <c r="AU5" s="92"/>
      <c r="AV5" s="92"/>
      <c r="AW5" s="92"/>
      <c r="AX5" s="92"/>
      <c r="AY5" s="92"/>
      <c r="AZ5" s="92"/>
      <c r="BA5" s="92"/>
      <c r="BB5" s="92"/>
      <c r="BC5" s="92"/>
      <c r="BD5" s="92"/>
      <c r="BE5" s="92"/>
      <c r="BF5" s="92"/>
      <c r="BG5" s="92"/>
      <c r="BH5" s="92"/>
      <c r="BI5" s="92"/>
      <c r="BJ5" s="92"/>
      <c r="BK5" s="92"/>
      <c r="BL5" s="92"/>
    </row>
    <row r="6" spans="1:64" ht="7.5" customHeight="1" x14ac:dyDescent="0.2"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</row>
    <row r="7" spans="1:64" ht="15.95" customHeight="1" x14ac:dyDescent="0.2">
      <c r="AO7" s="94" t="s">
        <v>134</v>
      </c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</row>
    <row r="10" spans="1:64" ht="15.75" customHeight="1" x14ac:dyDescent="0.2">
      <c r="A10" s="95" t="s">
        <v>25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</row>
    <row r="11" spans="1:64" ht="15.75" customHeight="1" x14ac:dyDescent="0.2">
      <c r="A11" s="95" t="s">
        <v>129</v>
      </c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  <c r="AB11" s="95"/>
      <c r="AC11" s="95"/>
      <c r="AD11" s="95"/>
      <c r="AE11" s="95"/>
      <c r="AF11" s="95"/>
      <c r="AG11" s="95"/>
      <c r="AH11" s="95"/>
      <c r="AI11" s="95"/>
      <c r="AJ11" s="95"/>
      <c r="AK11" s="95"/>
      <c r="AL11" s="95"/>
      <c r="AM11" s="95"/>
      <c r="AN11" s="95"/>
      <c r="AO11" s="95"/>
      <c r="AP11" s="95"/>
      <c r="AQ11" s="95"/>
      <c r="AR11" s="95"/>
      <c r="AS11" s="95"/>
      <c r="AT11" s="95"/>
      <c r="AU11" s="95"/>
      <c r="AV11" s="95"/>
      <c r="AW11" s="95"/>
      <c r="AX11" s="95"/>
      <c r="AY11" s="95"/>
      <c r="AZ11" s="95"/>
      <c r="BA11" s="95"/>
      <c r="BB11" s="95"/>
      <c r="BC11" s="95"/>
      <c r="BD11" s="95"/>
      <c r="BE11" s="95"/>
      <c r="BF11" s="95"/>
      <c r="BG11" s="95"/>
      <c r="BH11" s="95"/>
      <c r="BI11" s="95"/>
      <c r="BJ11" s="95"/>
      <c r="BK11" s="95"/>
      <c r="BL11" s="95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8" t="s">
        <v>59</v>
      </c>
      <c r="B13" s="88"/>
      <c r="C13" s="15"/>
      <c r="D13" s="68" t="s">
        <v>120</v>
      </c>
      <c r="E13" s="69"/>
      <c r="F13" s="69"/>
      <c r="G13" s="69"/>
      <c r="H13" s="69"/>
      <c r="I13" s="69"/>
      <c r="J13" s="69"/>
      <c r="K13" s="15"/>
      <c r="L13" s="63" t="s">
        <v>122</v>
      </c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</row>
    <row r="14" spans="1:64" ht="15.95" customHeight="1" x14ac:dyDescent="0.2">
      <c r="A14" s="8"/>
      <c r="B14" s="8"/>
      <c r="C14" s="8"/>
      <c r="D14" s="93" t="s">
        <v>41</v>
      </c>
      <c r="E14" s="93"/>
      <c r="F14" s="93"/>
      <c r="G14" s="93"/>
      <c r="H14" s="93"/>
      <c r="I14" s="93"/>
      <c r="J14" s="93"/>
      <c r="K14" s="8"/>
      <c r="L14" s="70" t="s">
        <v>2</v>
      </c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8" t="s">
        <v>8</v>
      </c>
      <c r="B16" s="88"/>
      <c r="C16" s="15"/>
      <c r="D16" s="68" t="s">
        <v>132</v>
      </c>
      <c r="E16" s="69"/>
      <c r="F16" s="69"/>
      <c r="G16" s="69"/>
      <c r="H16" s="69"/>
      <c r="I16" s="69"/>
      <c r="J16" s="69"/>
      <c r="K16" s="15"/>
      <c r="L16" s="63" t="s">
        <v>122</v>
      </c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</row>
    <row r="17" spans="1:79" ht="15.95" customHeight="1" x14ac:dyDescent="0.2">
      <c r="A17" s="8"/>
      <c r="B17" s="8"/>
      <c r="C17" s="8"/>
      <c r="D17" s="93" t="s">
        <v>41</v>
      </c>
      <c r="E17" s="93"/>
      <c r="F17" s="93"/>
      <c r="G17" s="93"/>
      <c r="H17" s="93"/>
      <c r="I17" s="93"/>
      <c r="J17" s="93"/>
      <c r="K17" s="8"/>
      <c r="L17" s="70" t="s">
        <v>3</v>
      </c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  <c r="AW17" s="70"/>
      <c r="AX17" s="70"/>
      <c r="AY17" s="70"/>
      <c r="AZ17" s="70"/>
      <c r="BA17" s="70"/>
      <c r="BB17" s="70"/>
      <c r="BC17" s="70"/>
      <c r="BD17" s="70"/>
      <c r="BE17" s="70"/>
      <c r="BF17" s="70"/>
      <c r="BG17" s="70"/>
      <c r="BH17" s="70"/>
      <c r="BI17" s="70"/>
      <c r="BJ17" s="70"/>
      <c r="BK17" s="70"/>
      <c r="BL17" s="70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47.25" customHeight="1" x14ac:dyDescent="0.2">
      <c r="A19" s="88" t="s">
        <v>60</v>
      </c>
      <c r="B19" s="88"/>
      <c r="C19" s="15"/>
      <c r="D19" s="68" t="s">
        <v>130</v>
      </c>
      <c r="E19" s="69"/>
      <c r="F19" s="69"/>
      <c r="G19" s="69"/>
      <c r="H19" s="69"/>
      <c r="I19" s="69"/>
      <c r="J19" s="69"/>
      <c r="K19" s="15"/>
      <c r="L19" s="68" t="s">
        <v>133</v>
      </c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3" t="s">
        <v>131</v>
      </c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</row>
    <row r="20" spans="1:79" ht="20.100000000000001" customHeight="1" x14ac:dyDescent="0.2">
      <c r="A20" s="8"/>
      <c r="B20" s="8"/>
      <c r="C20" s="8"/>
      <c r="D20" s="46" t="s">
        <v>41</v>
      </c>
      <c r="E20" s="46"/>
      <c r="F20" s="46"/>
      <c r="G20" s="46"/>
      <c r="H20" s="46"/>
      <c r="I20" s="46"/>
      <c r="J20" s="46"/>
      <c r="K20" s="8"/>
      <c r="L20" s="70" t="s">
        <v>26</v>
      </c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 t="s">
        <v>4</v>
      </c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70"/>
      <c r="BE20" s="70"/>
      <c r="BF20" s="70"/>
      <c r="BG20" s="70"/>
      <c r="BH20" s="70"/>
      <c r="BI20" s="70"/>
      <c r="BJ20" s="70"/>
      <c r="BK20" s="70"/>
      <c r="BL20" s="70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9" t="s">
        <v>56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58">
        <v>190826907</v>
      </c>
      <c r="V22" s="58"/>
      <c r="W22" s="58"/>
      <c r="X22" s="58"/>
      <c r="Y22" s="58"/>
      <c r="Z22" s="58"/>
      <c r="AA22" s="58"/>
      <c r="AB22" s="58"/>
      <c r="AC22" s="58"/>
      <c r="AD22" s="58"/>
      <c r="AE22" s="67" t="s">
        <v>57</v>
      </c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58">
        <v>178344309</v>
      </c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7" t="s">
        <v>28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 x14ac:dyDescent="0.2">
      <c r="A23" s="57" t="s">
        <v>27</v>
      </c>
      <c r="B23" s="57"/>
      <c r="C23" s="57"/>
      <c r="D23" s="57"/>
      <c r="E23" s="57"/>
      <c r="F23" s="57"/>
      <c r="G23" s="57"/>
      <c r="H23" s="57"/>
      <c r="I23" s="58">
        <v>12482598</v>
      </c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7" t="s">
        <v>29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2" t="s">
        <v>43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</row>
    <row r="26" spans="1:79" ht="78.75" customHeight="1" x14ac:dyDescent="0.2">
      <c r="A26" s="63" t="s">
        <v>118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7" t="s">
        <v>42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 x14ac:dyDescent="0.2">
      <c r="A29" s="65" t="s">
        <v>33</v>
      </c>
      <c r="B29" s="65"/>
      <c r="C29" s="65"/>
      <c r="D29" s="65"/>
      <c r="E29" s="65"/>
      <c r="F29" s="65"/>
      <c r="G29" s="85" t="s">
        <v>46</v>
      </c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7"/>
    </row>
    <row r="30" spans="1:79" ht="15.75" hidden="1" x14ac:dyDescent="0.2">
      <c r="A30" s="43">
        <v>1</v>
      </c>
      <c r="B30" s="43"/>
      <c r="C30" s="43"/>
      <c r="D30" s="43"/>
      <c r="E30" s="43"/>
      <c r="F30" s="43"/>
      <c r="G30" s="85">
        <v>2</v>
      </c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7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59" t="s">
        <v>11</v>
      </c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0"/>
      <c r="AW31" s="60"/>
      <c r="AX31" s="60"/>
      <c r="AY31" s="60"/>
      <c r="AZ31" s="60"/>
      <c r="BA31" s="60"/>
      <c r="BB31" s="60"/>
      <c r="BC31" s="60"/>
      <c r="BD31" s="60"/>
      <c r="BE31" s="60"/>
      <c r="BF31" s="60"/>
      <c r="BG31" s="60"/>
      <c r="BH31" s="60"/>
      <c r="BI31" s="60"/>
      <c r="BJ31" s="60"/>
      <c r="BK31" s="60"/>
      <c r="BL31" s="61"/>
      <c r="CA31" s="1" t="s">
        <v>55</v>
      </c>
    </row>
    <row r="32" spans="1:79" ht="12.75" customHeight="1" x14ac:dyDescent="0.2">
      <c r="A32" s="28">
        <v>1</v>
      </c>
      <c r="B32" s="28"/>
      <c r="C32" s="28"/>
      <c r="D32" s="28"/>
      <c r="E32" s="28"/>
      <c r="F32" s="28"/>
      <c r="G32" s="29" t="s">
        <v>61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1"/>
      <c r="CA32" s="1" t="s">
        <v>54</v>
      </c>
    </row>
    <row r="33" spans="1:79" ht="12.75" customHeight="1" x14ac:dyDescent="0.2">
      <c r="A33" s="28">
        <v>2</v>
      </c>
      <c r="B33" s="28"/>
      <c r="C33" s="28"/>
      <c r="D33" s="28"/>
      <c r="E33" s="28"/>
      <c r="F33" s="28"/>
      <c r="G33" s="29" t="s">
        <v>62</v>
      </c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1"/>
    </row>
    <row r="34" spans="1:79" ht="12.75" customHeight="1" x14ac:dyDescent="0.2">
      <c r="A34" s="28">
        <v>3</v>
      </c>
      <c r="B34" s="28"/>
      <c r="C34" s="28"/>
      <c r="D34" s="28"/>
      <c r="E34" s="28"/>
      <c r="F34" s="28"/>
      <c r="G34" s="29" t="s">
        <v>63</v>
      </c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1"/>
    </row>
    <row r="35" spans="1:79" ht="12.75" customHeight="1" x14ac:dyDescent="0.2">
      <c r="A35" s="28">
        <v>4</v>
      </c>
      <c r="B35" s="28"/>
      <c r="C35" s="28"/>
      <c r="D35" s="28"/>
      <c r="E35" s="28"/>
      <c r="F35" s="28"/>
      <c r="G35" s="29" t="s">
        <v>64</v>
      </c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1"/>
    </row>
    <row r="36" spans="1:79" ht="12.75" customHeight="1" x14ac:dyDescent="0.2">
      <c r="A36" s="28">
        <v>5</v>
      </c>
      <c r="B36" s="28"/>
      <c r="C36" s="28"/>
      <c r="D36" s="28"/>
      <c r="E36" s="28"/>
      <c r="F36" s="28"/>
      <c r="G36" s="29" t="s">
        <v>65</v>
      </c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1"/>
    </row>
    <row r="37" spans="1:79" ht="12.75" customHeight="1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</row>
    <row r="38" spans="1:79" ht="15.95" customHeight="1" x14ac:dyDescent="0.2">
      <c r="A38" s="57" t="s">
        <v>44</v>
      </c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7"/>
    </row>
    <row r="39" spans="1:79" ht="15.95" customHeight="1" x14ac:dyDescent="0.2">
      <c r="A39" s="63" t="s">
        <v>119</v>
      </c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4"/>
    </row>
    <row r="40" spans="1:79" ht="12.75" customHeight="1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</row>
    <row r="41" spans="1:79" ht="15.75" customHeight="1" x14ac:dyDescent="0.2">
      <c r="A41" s="57" t="s">
        <v>45</v>
      </c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7"/>
    </row>
    <row r="42" spans="1:79" ht="27.75" customHeight="1" x14ac:dyDescent="0.2">
      <c r="A42" s="65" t="s">
        <v>33</v>
      </c>
      <c r="B42" s="65"/>
      <c r="C42" s="65"/>
      <c r="D42" s="65"/>
      <c r="E42" s="65"/>
      <c r="F42" s="65"/>
      <c r="G42" s="85" t="s">
        <v>30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5.75" hidden="1" x14ac:dyDescent="0.2">
      <c r="A43" s="43">
        <v>1</v>
      </c>
      <c r="B43" s="43"/>
      <c r="C43" s="43"/>
      <c r="D43" s="43"/>
      <c r="E43" s="43"/>
      <c r="F43" s="43"/>
      <c r="G43" s="85">
        <v>2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ht="10.5" hidden="1" customHeight="1" x14ac:dyDescent="0.2">
      <c r="A44" s="28" t="s">
        <v>10</v>
      </c>
      <c r="B44" s="28"/>
      <c r="C44" s="28"/>
      <c r="D44" s="28"/>
      <c r="E44" s="28"/>
      <c r="F44" s="28"/>
      <c r="G44" s="59" t="s">
        <v>11</v>
      </c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60"/>
      <c r="BD44" s="60"/>
      <c r="BE44" s="60"/>
      <c r="BF44" s="60"/>
      <c r="BG44" s="60"/>
      <c r="BH44" s="60"/>
      <c r="BI44" s="60"/>
      <c r="BJ44" s="60"/>
      <c r="BK44" s="60"/>
      <c r="BL44" s="61"/>
      <c r="CA44" s="1" t="s">
        <v>15</v>
      </c>
    </row>
    <row r="45" spans="1:79" ht="12.75" customHeight="1" x14ac:dyDescent="0.2">
      <c r="A45" s="28">
        <v>1</v>
      </c>
      <c r="B45" s="28"/>
      <c r="C45" s="28"/>
      <c r="D45" s="28"/>
      <c r="E45" s="28"/>
      <c r="F45" s="28"/>
      <c r="G45" s="29" t="s">
        <v>66</v>
      </c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1"/>
      <c r="CA45" s="1" t="s">
        <v>16</v>
      </c>
    </row>
    <row r="46" spans="1:79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 x14ac:dyDescent="0.2">
      <c r="A47" s="57" t="s">
        <v>47</v>
      </c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</row>
    <row r="48" spans="1:79" ht="15" customHeight="1" x14ac:dyDescent="0.2">
      <c r="A48" s="96" t="s">
        <v>128</v>
      </c>
      <c r="B48" s="96"/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6"/>
      <c r="AJ48" s="96"/>
      <c r="AK48" s="96"/>
      <c r="AL48" s="96"/>
      <c r="AM48" s="96"/>
      <c r="AN48" s="96"/>
      <c r="AO48" s="96"/>
      <c r="AP48" s="96"/>
      <c r="AQ48" s="96"/>
      <c r="AR48" s="96"/>
      <c r="AS48" s="96"/>
      <c r="AT48" s="96"/>
      <c r="AU48" s="96"/>
      <c r="AV48" s="96"/>
      <c r="AW48" s="96"/>
      <c r="AX48" s="96"/>
      <c r="AY48" s="96"/>
      <c r="AZ48" s="96"/>
      <c r="BA48" s="23"/>
      <c r="BB48" s="23"/>
      <c r="BC48" s="23"/>
      <c r="BD48" s="23"/>
      <c r="BE48" s="23"/>
      <c r="BF48" s="23"/>
      <c r="BG48" s="23"/>
      <c r="BH48" s="23"/>
      <c r="BI48" s="6"/>
      <c r="BJ48" s="6"/>
      <c r="BK48" s="6"/>
      <c r="BL48" s="6"/>
    </row>
    <row r="49" spans="1:79" ht="15.95" customHeight="1" x14ac:dyDescent="0.2">
      <c r="A49" s="43" t="s">
        <v>33</v>
      </c>
      <c r="B49" s="43"/>
      <c r="C49" s="43"/>
      <c r="D49" s="45" t="s">
        <v>31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7"/>
      <c r="AC49" s="43" t="s">
        <v>34</v>
      </c>
      <c r="AD49" s="43"/>
      <c r="AE49" s="43"/>
      <c r="AF49" s="43"/>
      <c r="AG49" s="43"/>
      <c r="AH49" s="43"/>
      <c r="AI49" s="43"/>
      <c r="AJ49" s="43"/>
      <c r="AK49" s="43" t="s">
        <v>35</v>
      </c>
      <c r="AL49" s="43"/>
      <c r="AM49" s="43"/>
      <c r="AN49" s="43"/>
      <c r="AO49" s="43"/>
      <c r="AP49" s="43"/>
      <c r="AQ49" s="43"/>
      <c r="AR49" s="43"/>
      <c r="AS49" s="43" t="s">
        <v>32</v>
      </c>
      <c r="AT49" s="43"/>
      <c r="AU49" s="43"/>
      <c r="AV49" s="43"/>
      <c r="AW49" s="43"/>
      <c r="AX49" s="43"/>
      <c r="AY49" s="43"/>
      <c r="AZ49" s="43"/>
      <c r="BA49" s="19"/>
      <c r="BB49" s="19"/>
      <c r="BC49" s="19"/>
      <c r="BD49" s="19"/>
      <c r="BE49" s="19"/>
      <c r="BF49" s="19"/>
      <c r="BG49" s="19"/>
      <c r="BH49" s="19"/>
    </row>
    <row r="50" spans="1:79" ht="29.1" customHeight="1" x14ac:dyDescent="0.2">
      <c r="A50" s="43"/>
      <c r="B50" s="43"/>
      <c r="C50" s="43"/>
      <c r="D50" s="48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50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19"/>
      <c r="BB50" s="19"/>
      <c r="BC50" s="19"/>
      <c r="BD50" s="19"/>
      <c r="BE50" s="19"/>
      <c r="BF50" s="19"/>
      <c r="BG50" s="19"/>
      <c r="BH50" s="19"/>
    </row>
    <row r="51" spans="1:79" ht="15.75" x14ac:dyDescent="0.2">
      <c r="A51" s="43">
        <v>1</v>
      </c>
      <c r="B51" s="43"/>
      <c r="C51" s="43"/>
      <c r="D51" s="51">
        <v>2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43">
        <v>3</v>
      </c>
      <c r="AD51" s="43"/>
      <c r="AE51" s="43"/>
      <c r="AF51" s="43"/>
      <c r="AG51" s="43"/>
      <c r="AH51" s="43"/>
      <c r="AI51" s="43"/>
      <c r="AJ51" s="43"/>
      <c r="AK51" s="43">
        <v>4</v>
      </c>
      <c r="AL51" s="43"/>
      <c r="AM51" s="43"/>
      <c r="AN51" s="43"/>
      <c r="AO51" s="43"/>
      <c r="AP51" s="43"/>
      <c r="AQ51" s="43"/>
      <c r="AR51" s="43"/>
      <c r="AS51" s="43">
        <v>5</v>
      </c>
      <c r="AT51" s="43"/>
      <c r="AU51" s="43"/>
      <c r="AV51" s="43"/>
      <c r="AW51" s="43"/>
      <c r="AX51" s="43"/>
      <c r="AY51" s="43"/>
      <c r="AZ51" s="43"/>
      <c r="BA51" s="19"/>
      <c r="BB51" s="19"/>
      <c r="BC51" s="19"/>
      <c r="BD51" s="19"/>
      <c r="BE51" s="19"/>
      <c r="BF51" s="19"/>
      <c r="BG51" s="19"/>
      <c r="BH51" s="19"/>
    </row>
    <row r="52" spans="1:79" s="4" customFormat="1" ht="12.75" hidden="1" customHeight="1" x14ac:dyDescent="0.2">
      <c r="A52" s="28" t="s">
        <v>10</v>
      </c>
      <c r="B52" s="28"/>
      <c r="C52" s="28"/>
      <c r="D52" s="54" t="s">
        <v>11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6"/>
      <c r="AC52" s="44" t="s">
        <v>12</v>
      </c>
      <c r="AD52" s="44"/>
      <c r="AE52" s="44"/>
      <c r="AF52" s="44"/>
      <c r="AG52" s="44"/>
      <c r="AH52" s="44"/>
      <c r="AI52" s="44"/>
      <c r="AJ52" s="44"/>
      <c r="AK52" s="44" t="s">
        <v>13</v>
      </c>
      <c r="AL52" s="44"/>
      <c r="AM52" s="44"/>
      <c r="AN52" s="44"/>
      <c r="AO52" s="44"/>
      <c r="AP52" s="44"/>
      <c r="AQ52" s="44"/>
      <c r="AR52" s="44"/>
      <c r="AS52" s="32" t="s">
        <v>14</v>
      </c>
      <c r="AT52" s="44"/>
      <c r="AU52" s="44"/>
      <c r="AV52" s="44"/>
      <c r="AW52" s="44"/>
      <c r="AX52" s="44"/>
      <c r="AY52" s="44"/>
      <c r="AZ52" s="44"/>
      <c r="BA52" s="20"/>
      <c r="BB52" s="21"/>
      <c r="BC52" s="21"/>
      <c r="BD52" s="21"/>
      <c r="BE52" s="21"/>
      <c r="BF52" s="21"/>
      <c r="BG52" s="21"/>
      <c r="BH52" s="21"/>
      <c r="CA52" s="4" t="s">
        <v>17</v>
      </c>
    </row>
    <row r="53" spans="1:79" ht="25.5" customHeight="1" x14ac:dyDescent="0.2">
      <c r="A53" s="28">
        <v>1</v>
      </c>
      <c r="B53" s="28"/>
      <c r="C53" s="28"/>
      <c r="D53" s="29" t="s">
        <v>66</v>
      </c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1"/>
      <c r="AC53" s="42">
        <v>178344308.97</v>
      </c>
      <c r="AD53" s="42"/>
      <c r="AE53" s="42"/>
      <c r="AF53" s="42"/>
      <c r="AG53" s="42"/>
      <c r="AH53" s="42"/>
      <c r="AI53" s="42"/>
      <c r="AJ53" s="42"/>
      <c r="AK53" s="42">
        <v>861353.45</v>
      </c>
      <c r="AL53" s="42"/>
      <c r="AM53" s="42"/>
      <c r="AN53" s="42"/>
      <c r="AO53" s="42"/>
      <c r="AP53" s="42"/>
      <c r="AQ53" s="42"/>
      <c r="AR53" s="42"/>
      <c r="AS53" s="42">
        <f t="shared" ref="AS53:AS79" si="0">AC53+AK53</f>
        <v>179205662.41999999</v>
      </c>
      <c r="AT53" s="42"/>
      <c r="AU53" s="42"/>
      <c r="AV53" s="42"/>
      <c r="AW53" s="42"/>
      <c r="AX53" s="42"/>
      <c r="AY53" s="42"/>
      <c r="AZ53" s="42"/>
      <c r="BA53" s="22"/>
      <c r="BB53" s="22"/>
      <c r="BC53" s="22"/>
      <c r="BD53" s="22"/>
      <c r="BE53" s="22"/>
      <c r="BF53" s="22"/>
      <c r="BG53" s="22"/>
      <c r="BH53" s="22"/>
      <c r="CA53" s="1" t="s">
        <v>18</v>
      </c>
    </row>
    <row r="54" spans="1:79" ht="12.75" customHeight="1" x14ac:dyDescent="0.2">
      <c r="A54" s="28">
        <v>2</v>
      </c>
      <c r="B54" s="28"/>
      <c r="C54" s="28"/>
      <c r="D54" s="29" t="s">
        <v>67</v>
      </c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1"/>
      <c r="AC54" s="42">
        <v>0</v>
      </c>
      <c r="AD54" s="42"/>
      <c r="AE54" s="42"/>
      <c r="AF54" s="42"/>
      <c r="AG54" s="42"/>
      <c r="AH54" s="42"/>
      <c r="AI54" s="42"/>
      <c r="AJ54" s="42"/>
      <c r="AK54" s="42">
        <v>704070</v>
      </c>
      <c r="AL54" s="42"/>
      <c r="AM54" s="42"/>
      <c r="AN54" s="42"/>
      <c r="AO54" s="42"/>
      <c r="AP54" s="42"/>
      <c r="AQ54" s="42"/>
      <c r="AR54" s="42"/>
      <c r="AS54" s="42">
        <f t="shared" si="0"/>
        <v>704070</v>
      </c>
      <c r="AT54" s="42"/>
      <c r="AU54" s="42"/>
      <c r="AV54" s="42"/>
      <c r="AW54" s="42"/>
      <c r="AX54" s="42"/>
      <c r="AY54" s="42"/>
      <c r="AZ54" s="42"/>
      <c r="BA54" s="22"/>
      <c r="BB54" s="22"/>
      <c r="BC54" s="22"/>
      <c r="BD54" s="22"/>
      <c r="BE54" s="22"/>
      <c r="BF54" s="22"/>
      <c r="BG54" s="22"/>
      <c r="BH54" s="22"/>
    </row>
    <row r="55" spans="1:79" ht="25.5" customHeight="1" x14ac:dyDescent="0.2">
      <c r="A55" s="28">
        <v>3</v>
      </c>
      <c r="B55" s="28"/>
      <c r="C55" s="28"/>
      <c r="D55" s="29" t="s">
        <v>68</v>
      </c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1"/>
      <c r="AC55" s="42">
        <v>0</v>
      </c>
      <c r="AD55" s="42"/>
      <c r="AE55" s="42"/>
      <c r="AF55" s="42"/>
      <c r="AG55" s="42"/>
      <c r="AH55" s="42"/>
      <c r="AI55" s="42"/>
      <c r="AJ55" s="42"/>
      <c r="AK55" s="42">
        <v>571098</v>
      </c>
      <c r="AL55" s="42"/>
      <c r="AM55" s="42"/>
      <c r="AN55" s="42"/>
      <c r="AO55" s="42"/>
      <c r="AP55" s="42"/>
      <c r="AQ55" s="42"/>
      <c r="AR55" s="42"/>
      <c r="AS55" s="42">
        <f t="shared" si="0"/>
        <v>571098</v>
      </c>
      <c r="AT55" s="42"/>
      <c r="AU55" s="42"/>
      <c r="AV55" s="42"/>
      <c r="AW55" s="42"/>
      <c r="AX55" s="42"/>
      <c r="AY55" s="42"/>
      <c r="AZ55" s="42"/>
      <c r="BA55" s="22"/>
      <c r="BB55" s="22"/>
      <c r="BC55" s="22"/>
      <c r="BD55" s="22"/>
      <c r="BE55" s="22"/>
      <c r="BF55" s="22"/>
      <c r="BG55" s="22"/>
      <c r="BH55" s="22"/>
    </row>
    <row r="56" spans="1:79" ht="25.5" customHeight="1" x14ac:dyDescent="0.2">
      <c r="A56" s="28">
        <v>4</v>
      </c>
      <c r="B56" s="28"/>
      <c r="C56" s="28"/>
      <c r="D56" s="29" t="s">
        <v>69</v>
      </c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1"/>
      <c r="AC56" s="42">
        <v>0</v>
      </c>
      <c r="AD56" s="42"/>
      <c r="AE56" s="42"/>
      <c r="AF56" s="42"/>
      <c r="AG56" s="42"/>
      <c r="AH56" s="42"/>
      <c r="AI56" s="42"/>
      <c r="AJ56" s="42"/>
      <c r="AK56" s="42">
        <v>976980</v>
      </c>
      <c r="AL56" s="42"/>
      <c r="AM56" s="42"/>
      <c r="AN56" s="42"/>
      <c r="AO56" s="42"/>
      <c r="AP56" s="42"/>
      <c r="AQ56" s="42"/>
      <c r="AR56" s="42"/>
      <c r="AS56" s="42">
        <f t="shared" si="0"/>
        <v>976980</v>
      </c>
      <c r="AT56" s="42"/>
      <c r="AU56" s="42"/>
      <c r="AV56" s="42"/>
      <c r="AW56" s="42"/>
      <c r="AX56" s="42"/>
      <c r="AY56" s="42"/>
      <c r="AZ56" s="42"/>
      <c r="BA56" s="22"/>
      <c r="BB56" s="22"/>
      <c r="BC56" s="22"/>
      <c r="BD56" s="22"/>
      <c r="BE56" s="22"/>
      <c r="BF56" s="22"/>
      <c r="BG56" s="22"/>
      <c r="BH56" s="22"/>
    </row>
    <row r="57" spans="1:79" ht="25.5" customHeight="1" x14ac:dyDescent="0.2">
      <c r="A57" s="28">
        <v>5</v>
      </c>
      <c r="B57" s="28"/>
      <c r="C57" s="28"/>
      <c r="D57" s="29" t="s">
        <v>70</v>
      </c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1"/>
      <c r="AC57" s="42">
        <v>0</v>
      </c>
      <c r="AD57" s="42"/>
      <c r="AE57" s="42"/>
      <c r="AF57" s="42"/>
      <c r="AG57" s="42"/>
      <c r="AH57" s="42"/>
      <c r="AI57" s="42"/>
      <c r="AJ57" s="42"/>
      <c r="AK57" s="42">
        <v>1505539</v>
      </c>
      <c r="AL57" s="42"/>
      <c r="AM57" s="42"/>
      <c r="AN57" s="42"/>
      <c r="AO57" s="42"/>
      <c r="AP57" s="42"/>
      <c r="AQ57" s="42"/>
      <c r="AR57" s="42"/>
      <c r="AS57" s="42">
        <f t="shared" si="0"/>
        <v>1505539</v>
      </c>
      <c r="AT57" s="42"/>
      <c r="AU57" s="42"/>
      <c r="AV57" s="42"/>
      <c r="AW57" s="42"/>
      <c r="AX57" s="42"/>
      <c r="AY57" s="42"/>
      <c r="AZ57" s="42"/>
      <c r="BA57" s="22"/>
      <c r="BB57" s="22"/>
      <c r="BC57" s="22"/>
      <c r="BD57" s="22"/>
      <c r="BE57" s="22"/>
      <c r="BF57" s="22"/>
      <c r="BG57" s="22"/>
      <c r="BH57" s="22"/>
    </row>
    <row r="58" spans="1:79" ht="25.5" customHeight="1" x14ac:dyDescent="0.2">
      <c r="A58" s="28">
        <v>6</v>
      </c>
      <c r="B58" s="28"/>
      <c r="C58" s="28"/>
      <c r="D58" s="29" t="s">
        <v>71</v>
      </c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1"/>
      <c r="AC58" s="42">
        <v>0</v>
      </c>
      <c r="AD58" s="42"/>
      <c r="AE58" s="42"/>
      <c r="AF58" s="42"/>
      <c r="AG58" s="42"/>
      <c r="AH58" s="42"/>
      <c r="AI58" s="42"/>
      <c r="AJ58" s="42"/>
      <c r="AK58" s="42">
        <v>281906</v>
      </c>
      <c r="AL58" s="42"/>
      <c r="AM58" s="42"/>
      <c r="AN58" s="42"/>
      <c r="AO58" s="42"/>
      <c r="AP58" s="42"/>
      <c r="AQ58" s="42"/>
      <c r="AR58" s="42"/>
      <c r="AS58" s="42">
        <f t="shared" si="0"/>
        <v>281906</v>
      </c>
      <c r="AT58" s="42"/>
      <c r="AU58" s="42"/>
      <c r="AV58" s="42"/>
      <c r="AW58" s="42"/>
      <c r="AX58" s="42"/>
      <c r="AY58" s="42"/>
      <c r="AZ58" s="42"/>
      <c r="BA58" s="22"/>
      <c r="BB58" s="22"/>
      <c r="BC58" s="22"/>
      <c r="BD58" s="22"/>
      <c r="BE58" s="22"/>
      <c r="BF58" s="22"/>
      <c r="BG58" s="22"/>
      <c r="BH58" s="22"/>
    </row>
    <row r="59" spans="1:79" ht="12.75" customHeight="1" x14ac:dyDescent="0.2">
      <c r="A59" s="28">
        <v>7</v>
      </c>
      <c r="B59" s="28"/>
      <c r="C59" s="28"/>
      <c r="D59" s="29" t="s">
        <v>72</v>
      </c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1"/>
      <c r="AC59" s="42">
        <v>0</v>
      </c>
      <c r="AD59" s="42"/>
      <c r="AE59" s="42"/>
      <c r="AF59" s="42"/>
      <c r="AG59" s="42"/>
      <c r="AH59" s="42"/>
      <c r="AI59" s="42"/>
      <c r="AJ59" s="42"/>
      <c r="AK59" s="42">
        <v>333719</v>
      </c>
      <c r="AL59" s="42"/>
      <c r="AM59" s="42"/>
      <c r="AN59" s="42"/>
      <c r="AO59" s="42"/>
      <c r="AP59" s="42"/>
      <c r="AQ59" s="42"/>
      <c r="AR59" s="42"/>
      <c r="AS59" s="42">
        <f t="shared" si="0"/>
        <v>333719</v>
      </c>
      <c r="AT59" s="42"/>
      <c r="AU59" s="42"/>
      <c r="AV59" s="42"/>
      <c r="AW59" s="42"/>
      <c r="AX59" s="42"/>
      <c r="AY59" s="42"/>
      <c r="AZ59" s="42"/>
      <c r="BA59" s="22"/>
      <c r="BB59" s="22"/>
      <c r="BC59" s="22"/>
      <c r="BD59" s="22"/>
      <c r="BE59" s="22"/>
      <c r="BF59" s="22"/>
      <c r="BG59" s="22"/>
      <c r="BH59" s="22"/>
    </row>
    <row r="60" spans="1:79" ht="25.5" customHeight="1" x14ac:dyDescent="0.2">
      <c r="A60" s="28">
        <v>8</v>
      </c>
      <c r="B60" s="28"/>
      <c r="C60" s="28"/>
      <c r="D60" s="29" t="s">
        <v>73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1"/>
      <c r="AC60" s="42">
        <v>0</v>
      </c>
      <c r="AD60" s="42"/>
      <c r="AE60" s="42"/>
      <c r="AF60" s="42"/>
      <c r="AG60" s="42"/>
      <c r="AH60" s="42"/>
      <c r="AI60" s="42"/>
      <c r="AJ60" s="42"/>
      <c r="AK60" s="42">
        <v>329528</v>
      </c>
      <c r="AL60" s="42"/>
      <c r="AM60" s="42"/>
      <c r="AN60" s="42"/>
      <c r="AO60" s="42"/>
      <c r="AP60" s="42"/>
      <c r="AQ60" s="42"/>
      <c r="AR60" s="42"/>
      <c r="AS60" s="42">
        <f t="shared" si="0"/>
        <v>329528</v>
      </c>
      <c r="AT60" s="42"/>
      <c r="AU60" s="42"/>
      <c r="AV60" s="42"/>
      <c r="AW60" s="42"/>
      <c r="AX60" s="42"/>
      <c r="AY60" s="42"/>
      <c r="AZ60" s="42"/>
      <c r="BA60" s="22"/>
      <c r="BB60" s="22"/>
      <c r="BC60" s="22"/>
      <c r="BD60" s="22"/>
      <c r="BE60" s="22"/>
      <c r="BF60" s="22"/>
      <c r="BG60" s="22"/>
      <c r="BH60" s="22"/>
    </row>
    <row r="61" spans="1:79" ht="12.75" customHeight="1" x14ac:dyDescent="0.2">
      <c r="A61" s="28">
        <v>9</v>
      </c>
      <c r="B61" s="28"/>
      <c r="C61" s="28"/>
      <c r="D61" s="29" t="s">
        <v>74</v>
      </c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1"/>
      <c r="AC61" s="42">
        <v>0</v>
      </c>
      <c r="AD61" s="42"/>
      <c r="AE61" s="42"/>
      <c r="AF61" s="42"/>
      <c r="AG61" s="42"/>
      <c r="AH61" s="42"/>
      <c r="AI61" s="42"/>
      <c r="AJ61" s="42"/>
      <c r="AK61" s="42">
        <v>150000</v>
      </c>
      <c r="AL61" s="42"/>
      <c r="AM61" s="42"/>
      <c r="AN61" s="42"/>
      <c r="AO61" s="42"/>
      <c r="AP61" s="42"/>
      <c r="AQ61" s="42"/>
      <c r="AR61" s="42"/>
      <c r="AS61" s="42">
        <f t="shared" si="0"/>
        <v>150000</v>
      </c>
      <c r="AT61" s="42"/>
      <c r="AU61" s="42"/>
      <c r="AV61" s="42"/>
      <c r="AW61" s="42"/>
      <c r="AX61" s="42"/>
      <c r="AY61" s="42"/>
      <c r="AZ61" s="42"/>
      <c r="BA61" s="22"/>
      <c r="BB61" s="22"/>
      <c r="BC61" s="22"/>
      <c r="BD61" s="22"/>
      <c r="BE61" s="22"/>
      <c r="BF61" s="22"/>
      <c r="BG61" s="22"/>
      <c r="BH61" s="22"/>
    </row>
    <row r="62" spans="1:79" ht="12.75" customHeight="1" x14ac:dyDescent="0.2">
      <c r="A62" s="28">
        <v>10</v>
      </c>
      <c r="B62" s="28"/>
      <c r="C62" s="28"/>
      <c r="D62" s="29" t="s">
        <v>75</v>
      </c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1"/>
      <c r="AC62" s="42">
        <v>0</v>
      </c>
      <c r="AD62" s="42"/>
      <c r="AE62" s="42"/>
      <c r="AF62" s="42"/>
      <c r="AG62" s="42"/>
      <c r="AH62" s="42"/>
      <c r="AI62" s="42"/>
      <c r="AJ62" s="42"/>
      <c r="AK62" s="42">
        <v>251665</v>
      </c>
      <c r="AL62" s="42"/>
      <c r="AM62" s="42"/>
      <c r="AN62" s="42"/>
      <c r="AO62" s="42"/>
      <c r="AP62" s="42"/>
      <c r="AQ62" s="42"/>
      <c r="AR62" s="42"/>
      <c r="AS62" s="42">
        <f t="shared" si="0"/>
        <v>251665</v>
      </c>
      <c r="AT62" s="42"/>
      <c r="AU62" s="42"/>
      <c r="AV62" s="42"/>
      <c r="AW62" s="42"/>
      <c r="AX62" s="42"/>
      <c r="AY62" s="42"/>
      <c r="AZ62" s="42"/>
      <c r="BA62" s="22"/>
      <c r="BB62" s="22"/>
      <c r="BC62" s="22"/>
      <c r="BD62" s="22"/>
      <c r="BE62" s="22"/>
      <c r="BF62" s="22"/>
      <c r="BG62" s="22"/>
      <c r="BH62" s="22"/>
    </row>
    <row r="63" spans="1:79" ht="12.75" customHeight="1" x14ac:dyDescent="0.2">
      <c r="A63" s="28">
        <v>11</v>
      </c>
      <c r="B63" s="28"/>
      <c r="C63" s="28"/>
      <c r="D63" s="29" t="s">
        <v>76</v>
      </c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1"/>
      <c r="AC63" s="42">
        <v>0</v>
      </c>
      <c r="AD63" s="42"/>
      <c r="AE63" s="42"/>
      <c r="AF63" s="42"/>
      <c r="AG63" s="42"/>
      <c r="AH63" s="42"/>
      <c r="AI63" s="42"/>
      <c r="AJ63" s="42"/>
      <c r="AK63" s="42">
        <v>253400</v>
      </c>
      <c r="AL63" s="42"/>
      <c r="AM63" s="42"/>
      <c r="AN63" s="42"/>
      <c r="AO63" s="42"/>
      <c r="AP63" s="42"/>
      <c r="AQ63" s="42"/>
      <c r="AR63" s="42"/>
      <c r="AS63" s="42">
        <f t="shared" si="0"/>
        <v>253400</v>
      </c>
      <c r="AT63" s="42"/>
      <c r="AU63" s="42"/>
      <c r="AV63" s="42"/>
      <c r="AW63" s="42"/>
      <c r="AX63" s="42"/>
      <c r="AY63" s="42"/>
      <c r="AZ63" s="42"/>
      <c r="BA63" s="22"/>
      <c r="BB63" s="22"/>
      <c r="BC63" s="22"/>
      <c r="BD63" s="22"/>
      <c r="BE63" s="22"/>
      <c r="BF63" s="22"/>
      <c r="BG63" s="22"/>
      <c r="BH63" s="22"/>
    </row>
    <row r="64" spans="1:79" ht="12.75" customHeight="1" x14ac:dyDescent="0.2">
      <c r="A64" s="28">
        <v>12</v>
      </c>
      <c r="B64" s="28"/>
      <c r="C64" s="28"/>
      <c r="D64" s="29" t="s">
        <v>77</v>
      </c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1"/>
      <c r="AC64" s="42">
        <v>0</v>
      </c>
      <c r="AD64" s="42"/>
      <c r="AE64" s="42"/>
      <c r="AF64" s="42"/>
      <c r="AG64" s="42"/>
      <c r="AH64" s="42"/>
      <c r="AI64" s="42"/>
      <c r="AJ64" s="42"/>
      <c r="AK64" s="42">
        <v>159821.32999999999</v>
      </c>
      <c r="AL64" s="42"/>
      <c r="AM64" s="42"/>
      <c r="AN64" s="42"/>
      <c r="AO64" s="42"/>
      <c r="AP64" s="42"/>
      <c r="AQ64" s="42"/>
      <c r="AR64" s="42"/>
      <c r="AS64" s="42">
        <f t="shared" si="0"/>
        <v>159821.32999999999</v>
      </c>
      <c r="AT64" s="42"/>
      <c r="AU64" s="42"/>
      <c r="AV64" s="42"/>
      <c r="AW64" s="42"/>
      <c r="AX64" s="42"/>
      <c r="AY64" s="42"/>
      <c r="AZ64" s="42"/>
      <c r="BA64" s="22"/>
      <c r="BB64" s="22"/>
      <c r="BC64" s="22"/>
      <c r="BD64" s="22"/>
      <c r="BE64" s="22"/>
      <c r="BF64" s="22"/>
      <c r="BG64" s="22"/>
      <c r="BH64" s="22"/>
    </row>
    <row r="65" spans="1:60" ht="25.5" customHeight="1" x14ac:dyDescent="0.2">
      <c r="A65" s="28">
        <v>13</v>
      </c>
      <c r="B65" s="28"/>
      <c r="C65" s="28"/>
      <c r="D65" s="29" t="s">
        <v>78</v>
      </c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1"/>
      <c r="AC65" s="42">
        <v>0</v>
      </c>
      <c r="AD65" s="42"/>
      <c r="AE65" s="42"/>
      <c r="AF65" s="42"/>
      <c r="AG65" s="42"/>
      <c r="AH65" s="42"/>
      <c r="AI65" s="42"/>
      <c r="AJ65" s="42"/>
      <c r="AK65" s="42">
        <v>16023</v>
      </c>
      <c r="AL65" s="42"/>
      <c r="AM65" s="42"/>
      <c r="AN65" s="42"/>
      <c r="AO65" s="42"/>
      <c r="AP65" s="42"/>
      <c r="AQ65" s="42"/>
      <c r="AR65" s="42"/>
      <c r="AS65" s="42">
        <f t="shared" si="0"/>
        <v>16023</v>
      </c>
      <c r="AT65" s="42"/>
      <c r="AU65" s="42"/>
      <c r="AV65" s="42"/>
      <c r="AW65" s="42"/>
      <c r="AX65" s="42"/>
      <c r="AY65" s="42"/>
      <c r="AZ65" s="42"/>
      <c r="BA65" s="22"/>
      <c r="BB65" s="22"/>
      <c r="BC65" s="22"/>
      <c r="BD65" s="22"/>
      <c r="BE65" s="22"/>
      <c r="BF65" s="22"/>
      <c r="BG65" s="22"/>
      <c r="BH65" s="22"/>
    </row>
    <row r="66" spans="1:60" ht="25.5" customHeight="1" x14ac:dyDescent="0.2">
      <c r="A66" s="28">
        <v>14</v>
      </c>
      <c r="B66" s="28"/>
      <c r="C66" s="28"/>
      <c r="D66" s="29" t="s">
        <v>79</v>
      </c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1"/>
      <c r="AC66" s="42">
        <v>0</v>
      </c>
      <c r="AD66" s="42"/>
      <c r="AE66" s="42"/>
      <c r="AF66" s="42"/>
      <c r="AG66" s="42"/>
      <c r="AH66" s="42"/>
      <c r="AI66" s="42"/>
      <c r="AJ66" s="42"/>
      <c r="AK66" s="42">
        <v>3054450</v>
      </c>
      <c r="AL66" s="42"/>
      <c r="AM66" s="42"/>
      <c r="AN66" s="42"/>
      <c r="AO66" s="42"/>
      <c r="AP66" s="42"/>
      <c r="AQ66" s="42"/>
      <c r="AR66" s="42"/>
      <c r="AS66" s="42">
        <f t="shared" si="0"/>
        <v>3054450</v>
      </c>
      <c r="AT66" s="42"/>
      <c r="AU66" s="42"/>
      <c r="AV66" s="42"/>
      <c r="AW66" s="42"/>
      <c r="AX66" s="42"/>
      <c r="AY66" s="42"/>
      <c r="AZ66" s="42"/>
      <c r="BA66" s="22"/>
      <c r="BB66" s="22"/>
      <c r="BC66" s="22"/>
      <c r="BD66" s="22"/>
      <c r="BE66" s="22"/>
      <c r="BF66" s="22"/>
      <c r="BG66" s="22"/>
      <c r="BH66" s="22"/>
    </row>
    <row r="67" spans="1:60" ht="25.5" customHeight="1" x14ac:dyDescent="0.2">
      <c r="A67" s="28">
        <v>15</v>
      </c>
      <c r="B67" s="28"/>
      <c r="C67" s="28"/>
      <c r="D67" s="29" t="s">
        <v>80</v>
      </c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1"/>
      <c r="AC67" s="42">
        <v>0</v>
      </c>
      <c r="AD67" s="42"/>
      <c r="AE67" s="42"/>
      <c r="AF67" s="42"/>
      <c r="AG67" s="42"/>
      <c r="AH67" s="42"/>
      <c r="AI67" s="42"/>
      <c r="AJ67" s="42"/>
      <c r="AK67" s="42">
        <v>632129</v>
      </c>
      <c r="AL67" s="42"/>
      <c r="AM67" s="42"/>
      <c r="AN67" s="42"/>
      <c r="AO67" s="42"/>
      <c r="AP67" s="42"/>
      <c r="AQ67" s="42"/>
      <c r="AR67" s="42"/>
      <c r="AS67" s="42">
        <f t="shared" si="0"/>
        <v>632129</v>
      </c>
      <c r="AT67" s="42"/>
      <c r="AU67" s="42"/>
      <c r="AV67" s="42"/>
      <c r="AW67" s="42"/>
      <c r="AX67" s="42"/>
      <c r="AY67" s="42"/>
      <c r="AZ67" s="42"/>
      <c r="BA67" s="22"/>
      <c r="BB67" s="22"/>
      <c r="BC67" s="22"/>
      <c r="BD67" s="22"/>
      <c r="BE67" s="22"/>
      <c r="BF67" s="22"/>
      <c r="BG67" s="22"/>
      <c r="BH67" s="22"/>
    </row>
    <row r="68" spans="1:60" ht="25.5" customHeight="1" x14ac:dyDescent="0.2">
      <c r="A68" s="28">
        <v>16</v>
      </c>
      <c r="B68" s="28"/>
      <c r="C68" s="28"/>
      <c r="D68" s="29" t="s">
        <v>81</v>
      </c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1"/>
      <c r="AC68" s="42">
        <v>0</v>
      </c>
      <c r="AD68" s="42"/>
      <c r="AE68" s="42"/>
      <c r="AF68" s="42"/>
      <c r="AG68" s="42"/>
      <c r="AH68" s="42"/>
      <c r="AI68" s="42"/>
      <c r="AJ68" s="42"/>
      <c r="AK68" s="42">
        <v>231000</v>
      </c>
      <c r="AL68" s="42"/>
      <c r="AM68" s="42"/>
      <c r="AN68" s="42"/>
      <c r="AO68" s="42"/>
      <c r="AP68" s="42"/>
      <c r="AQ68" s="42"/>
      <c r="AR68" s="42"/>
      <c r="AS68" s="42">
        <f t="shared" si="0"/>
        <v>231000</v>
      </c>
      <c r="AT68" s="42"/>
      <c r="AU68" s="42"/>
      <c r="AV68" s="42"/>
      <c r="AW68" s="42"/>
      <c r="AX68" s="42"/>
      <c r="AY68" s="42"/>
      <c r="AZ68" s="42"/>
      <c r="BA68" s="22"/>
      <c r="BB68" s="22"/>
      <c r="BC68" s="22"/>
      <c r="BD68" s="22"/>
      <c r="BE68" s="22"/>
      <c r="BF68" s="22"/>
      <c r="BG68" s="22"/>
      <c r="BH68" s="22"/>
    </row>
    <row r="69" spans="1:60" ht="25.5" customHeight="1" x14ac:dyDescent="0.2">
      <c r="A69" s="28">
        <v>17</v>
      </c>
      <c r="B69" s="28"/>
      <c r="C69" s="28"/>
      <c r="D69" s="29" t="s">
        <v>82</v>
      </c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1"/>
      <c r="AC69" s="42">
        <v>0</v>
      </c>
      <c r="AD69" s="42"/>
      <c r="AE69" s="42"/>
      <c r="AF69" s="42"/>
      <c r="AG69" s="42"/>
      <c r="AH69" s="42"/>
      <c r="AI69" s="42"/>
      <c r="AJ69" s="42"/>
      <c r="AK69" s="42">
        <v>542118</v>
      </c>
      <c r="AL69" s="42"/>
      <c r="AM69" s="42"/>
      <c r="AN69" s="42"/>
      <c r="AO69" s="42"/>
      <c r="AP69" s="42"/>
      <c r="AQ69" s="42"/>
      <c r="AR69" s="42"/>
      <c r="AS69" s="42">
        <f t="shared" si="0"/>
        <v>542118</v>
      </c>
      <c r="AT69" s="42"/>
      <c r="AU69" s="42"/>
      <c r="AV69" s="42"/>
      <c r="AW69" s="42"/>
      <c r="AX69" s="42"/>
      <c r="AY69" s="42"/>
      <c r="AZ69" s="42"/>
      <c r="BA69" s="22"/>
      <c r="BB69" s="22"/>
      <c r="BC69" s="22"/>
      <c r="BD69" s="22"/>
      <c r="BE69" s="22"/>
      <c r="BF69" s="22"/>
      <c r="BG69" s="22"/>
      <c r="BH69" s="22"/>
    </row>
    <row r="70" spans="1:60" ht="12.75" customHeight="1" x14ac:dyDescent="0.2">
      <c r="A70" s="28">
        <v>18</v>
      </c>
      <c r="B70" s="28"/>
      <c r="C70" s="28"/>
      <c r="D70" s="29" t="s">
        <v>83</v>
      </c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1"/>
      <c r="AC70" s="42">
        <v>0</v>
      </c>
      <c r="AD70" s="42"/>
      <c r="AE70" s="42"/>
      <c r="AF70" s="42"/>
      <c r="AG70" s="42"/>
      <c r="AH70" s="42"/>
      <c r="AI70" s="42"/>
      <c r="AJ70" s="42"/>
      <c r="AK70" s="42">
        <v>15000</v>
      </c>
      <c r="AL70" s="42"/>
      <c r="AM70" s="42"/>
      <c r="AN70" s="42"/>
      <c r="AO70" s="42"/>
      <c r="AP70" s="42"/>
      <c r="AQ70" s="42"/>
      <c r="AR70" s="42"/>
      <c r="AS70" s="42">
        <f t="shared" si="0"/>
        <v>15000</v>
      </c>
      <c r="AT70" s="42"/>
      <c r="AU70" s="42"/>
      <c r="AV70" s="42"/>
      <c r="AW70" s="42"/>
      <c r="AX70" s="42"/>
      <c r="AY70" s="42"/>
      <c r="AZ70" s="42"/>
      <c r="BA70" s="22"/>
      <c r="BB70" s="22"/>
      <c r="BC70" s="22"/>
      <c r="BD70" s="22"/>
      <c r="BE70" s="22"/>
      <c r="BF70" s="22"/>
      <c r="BG70" s="22"/>
      <c r="BH70" s="22"/>
    </row>
    <row r="71" spans="1:60" ht="25.5" customHeight="1" x14ac:dyDescent="0.2">
      <c r="A71" s="28">
        <v>19</v>
      </c>
      <c r="B71" s="28"/>
      <c r="C71" s="28"/>
      <c r="D71" s="29" t="s">
        <v>84</v>
      </c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1"/>
      <c r="AC71" s="42">
        <v>0</v>
      </c>
      <c r="AD71" s="42"/>
      <c r="AE71" s="42"/>
      <c r="AF71" s="42"/>
      <c r="AG71" s="42"/>
      <c r="AH71" s="42"/>
      <c r="AI71" s="42"/>
      <c r="AJ71" s="42"/>
      <c r="AK71" s="42">
        <v>131188</v>
      </c>
      <c r="AL71" s="42"/>
      <c r="AM71" s="42"/>
      <c r="AN71" s="42"/>
      <c r="AO71" s="42"/>
      <c r="AP71" s="42"/>
      <c r="AQ71" s="42"/>
      <c r="AR71" s="42"/>
      <c r="AS71" s="42">
        <f t="shared" si="0"/>
        <v>131188</v>
      </c>
      <c r="AT71" s="42"/>
      <c r="AU71" s="42"/>
      <c r="AV71" s="42"/>
      <c r="AW71" s="42"/>
      <c r="AX71" s="42"/>
      <c r="AY71" s="42"/>
      <c r="AZ71" s="42"/>
      <c r="BA71" s="22"/>
      <c r="BB71" s="22"/>
      <c r="BC71" s="22"/>
      <c r="BD71" s="22"/>
      <c r="BE71" s="22"/>
      <c r="BF71" s="22"/>
      <c r="BG71" s="22"/>
      <c r="BH71" s="22"/>
    </row>
    <row r="72" spans="1:60" ht="25.5" customHeight="1" x14ac:dyDescent="0.2">
      <c r="A72" s="28">
        <v>20</v>
      </c>
      <c r="B72" s="28"/>
      <c r="C72" s="28"/>
      <c r="D72" s="29" t="s">
        <v>85</v>
      </c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1"/>
      <c r="AC72" s="42">
        <v>0</v>
      </c>
      <c r="AD72" s="42"/>
      <c r="AE72" s="42"/>
      <c r="AF72" s="42"/>
      <c r="AG72" s="42"/>
      <c r="AH72" s="42"/>
      <c r="AI72" s="42"/>
      <c r="AJ72" s="42"/>
      <c r="AK72" s="42">
        <v>186675</v>
      </c>
      <c r="AL72" s="42"/>
      <c r="AM72" s="42"/>
      <c r="AN72" s="42"/>
      <c r="AO72" s="42"/>
      <c r="AP72" s="42"/>
      <c r="AQ72" s="42"/>
      <c r="AR72" s="42"/>
      <c r="AS72" s="42">
        <f t="shared" si="0"/>
        <v>186675</v>
      </c>
      <c r="AT72" s="42"/>
      <c r="AU72" s="42"/>
      <c r="AV72" s="42"/>
      <c r="AW72" s="42"/>
      <c r="AX72" s="42"/>
      <c r="AY72" s="42"/>
      <c r="AZ72" s="42"/>
      <c r="BA72" s="22"/>
      <c r="BB72" s="22"/>
      <c r="BC72" s="22"/>
      <c r="BD72" s="22"/>
      <c r="BE72" s="22"/>
      <c r="BF72" s="22"/>
      <c r="BG72" s="22"/>
      <c r="BH72" s="22"/>
    </row>
    <row r="73" spans="1:60" ht="25.5" customHeight="1" x14ac:dyDescent="0.2">
      <c r="A73" s="28">
        <v>21</v>
      </c>
      <c r="B73" s="28"/>
      <c r="C73" s="28"/>
      <c r="D73" s="29" t="s">
        <v>86</v>
      </c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1"/>
      <c r="AC73" s="42">
        <v>0</v>
      </c>
      <c r="AD73" s="42"/>
      <c r="AE73" s="42"/>
      <c r="AF73" s="42"/>
      <c r="AG73" s="42"/>
      <c r="AH73" s="42"/>
      <c r="AI73" s="42"/>
      <c r="AJ73" s="42"/>
      <c r="AK73" s="42">
        <v>195160</v>
      </c>
      <c r="AL73" s="42"/>
      <c r="AM73" s="42"/>
      <c r="AN73" s="42"/>
      <c r="AO73" s="42"/>
      <c r="AP73" s="42"/>
      <c r="AQ73" s="42"/>
      <c r="AR73" s="42"/>
      <c r="AS73" s="42">
        <f t="shared" si="0"/>
        <v>195160</v>
      </c>
      <c r="AT73" s="42"/>
      <c r="AU73" s="42"/>
      <c r="AV73" s="42"/>
      <c r="AW73" s="42"/>
      <c r="AX73" s="42"/>
      <c r="AY73" s="42"/>
      <c r="AZ73" s="42"/>
      <c r="BA73" s="22"/>
      <c r="BB73" s="22"/>
      <c r="BC73" s="22"/>
      <c r="BD73" s="22"/>
      <c r="BE73" s="22"/>
      <c r="BF73" s="22"/>
      <c r="BG73" s="22"/>
      <c r="BH73" s="22"/>
    </row>
    <row r="74" spans="1:60" ht="25.5" customHeight="1" x14ac:dyDescent="0.2">
      <c r="A74" s="28">
        <v>22</v>
      </c>
      <c r="B74" s="28"/>
      <c r="C74" s="28"/>
      <c r="D74" s="29" t="s">
        <v>87</v>
      </c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1"/>
      <c r="AC74" s="42">
        <v>0</v>
      </c>
      <c r="AD74" s="42"/>
      <c r="AE74" s="42"/>
      <c r="AF74" s="42"/>
      <c r="AG74" s="42"/>
      <c r="AH74" s="42"/>
      <c r="AI74" s="42"/>
      <c r="AJ74" s="42"/>
      <c r="AK74" s="42">
        <v>169705</v>
      </c>
      <c r="AL74" s="42"/>
      <c r="AM74" s="42"/>
      <c r="AN74" s="42"/>
      <c r="AO74" s="42"/>
      <c r="AP74" s="42"/>
      <c r="AQ74" s="42"/>
      <c r="AR74" s="42"/>
      <c r="AS74" s="42">
        <f t="shared" si="0"/>
        <v>169705</v>
      </c>
      <c r="AT74" s="42"/>
      <c r="AU74" s="42"/>
      <c r="AV74" s="42"/>
      <c r="AW74" s="42"/>
      <c r="AX74" s="42"/>
      <c r="AY74" s="42"/>
      <c r="AZ74" s="42"/>
      <c r="BA74" s="22"/>
      <c r="BB74" s="22"/>
      <c r="BC74" s="22"/>
      <c r="BD74" s="22"/>
      <c r="BE74" s="22"/>
      <c r="BF74" s="22"/>
      <c r="BG74" s="22"/>
      <c r="BH74" s="22"/>
    </row>
    <row r="75" spans="1:60" ht="12.75" customHeight="1" x14ac:dyDescent="0.2">
      <c r="A75" s="28">
        <v>23</v>
      </c>
      <c r="B75" s="28"/>
      <c r="C75" s="28"/>
      <c r="D75" s="29" t="s">
        <v>88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1"/>
      <c r="AC75" s="42">
        <v>0</v>
      </c>
      <c r="AD75" s="42"/>
      <c r="AE75" s="42"/>
      <c r="AF75" s="42"/>
      <c r="AG75" s="42"/>
      <c r="AH75" s="42"/>
      <c r="AI75" s="42"/>
      <c r="AJ75" s="42"/>
      <c r="AK75" s="42">
        <v>470280</v>
      </c>
      <c r="AL75" s="42"/>
      <c r="AM75" s="42"/>
      <c r="AN75" s="42"/>
      <c r="AO75" s="42"/>
      <c r="AP75" s="42"/>
      <c r="AQ75" s="42"/>
      <c r="AR75" s="42"/>
      <c r="AS75" s="42">
        <f t="shared" si="0"/>
        <v>470280</v>
      </c>
      <c r="AT75" s="42"/>
      <c r="AU75" s="42"/>
      <c r="AV75" s="42"/>
      <c r="AW75" s="42"/>
      <c r="AX75" s="42"/>
      <c r="AY75" s="42"/>
      <c r="AZ75" s="42"/>
      <c r="BA75" s="22"/>
      <c r="BB75" s="22"/>
      <c r="BC75" s="22"/>
      <c r="BD75" s="22"/>
      <c r="BE75" s="22"/>
      <c r="BF75" s="22"/>
      <c r="BG75" s="22"/>
      <c r="BH75" s="22"/>
    </row>
    <row r="76" spans="1:60" ht="38.25" customHeight="1" x14ac:dyDescent="0.2">
      <c r="A76" s="28">
        <v>24</v>
      </c>
      <c r="B76" s="28"/>
      <c r="C76" s="28"/>
      <c r="D76" s="29" t="s">
        <v>89</v>
      </c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1"/>
      <c r="AC76" s="42">
        <v>0</v>
      </c>
      <c r="AD76" s="42"/>
      <c r="AE76" s="42"/>
      <c r="AF76" s="42"/>
      <c r="AG76" s="42"/>
      <c r="AH76" s="42"/>
      <c r="AI76" s="42"/>
      <c r="AJ76" s="42"/>
      <c r="AK76" s="42">
        <v>220226</v>
      </c>
      <c r="AL76" s="42"/>
      <c r="AM76" s="42"/>
      <c r="AN76" s="42"/>
      <c r="AO76" s="42"/>
      <c r="AP76" s="42"/>
      <c r="AQ76" s="42"/>
      <c r="AR76" s="42"/>
      <c r="AS76" s="42">
        <f t="shared" si="0"/>
        <v>220226</v>
      </c>
      <c r="AT76" s="42"/>
      <c r="AU76" s="42"/>
      <c r="AV76" s="42"/>
      <c r="AW76" s="42"/>
      <c r="AX76" s="42"/>
      <c r="AY76" s="42"/>
      <c r="AZ76" s="42"/>
      <c r="BA76" s="22"/>
      <c r="BB76" s="22"/>
      <c r="BC76" s="22"/>
      <c r="BD76" s="22"/>
      <c r="BE76" s="22"/>
      <c r="BF76" s="22"/>
      <c r="BG76" s="22"/>
      <c r="BH76" s="22"/>
    </row>
    <row r="77" spans="1:60" ht="25.5" customHeight="1" x14ac:dyDescent="0.2">
      <c r="A77" s="28">
        <v>25</v>
      </c>
      <c r="B77" s="28"/>
      <c r="C77" s="28"/>
      <c r="D77" s="29" t="s">
        <v>90</v>
      </c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1"/>
      <c r="AC77" s="42">
        <v>0</v>
      </c>
      <c r="AD77" s="42"/>
      <c r="AE77" s="42"/>
      <c r="AF77" s="42"/>
      <c r="AG77" s="42"/>
      <c r="AH77" s="42"/>
      <c r="AI77" s="42"/>
      <c r="AJ77" s="42"/>
      <c r="AK77" s="42">
        <v>166002</v>
      </c>
      <c r="AL77" s="42"/>
      <c r="AM77" s="42"/>
      <c r="AN77" s="42"/>
      <c r="AO77" s="42"/>
      <c r="AP77" s="42"/>
      <c r="AQ77" s="42"/>
      <c r="AR77" s="42"/>
      <c r="AS77" s="42">
        <f t="shared" si="0"/>
        <v>166002</v>
      </c>
      <c r="AT77" s="42"/>
      <c r="AU77" s="42"/>
      <c r="AV77" s="42"/>
      <c r="AW77" s="42"/>
      <c r="AX77" s="42"/>
      <c r="AY77" s="42"/>
      <c r="AZ77" s="42"/>
      <c r="BA77" s="22"/>
      <c r="BB77" s="22"/>
      <c r="BC77" s="22"/>
      <c r="BD77" s="22"/>
      <c r="BE77" s="22"/>
      <c r="BF77" s="22"/>
      <c r="BG77" s="22"/>
      <c r="BH77" s="22"/>
    </row>
    <row r="78" spans="1:60" ht="38.25" customHeight="1" x14ac:dyDescent="0.2">
      <c r="A78" s="28">
        <v>26</v>
      </c>
      <c r="B78" s="28"/>
      <c r="C78" s="28"/>
      <c r="D78" s="29" t="s">
        <v>91</v>
      </c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1"/>
      <c r="AC78" s="42">
        <v>0</v>
      </c>
      <c r="AD78" s="42"/>
      <c r="AE78" s="42"/>
      <c r="AF78" s="42"/>
      <c r="AG78" s="42"/>
      <c r="AH78" s="42"/>
      <c r="AI78" s="42"/>
      <c r="AJ78" s="42"/>
      <c r="AK78" s="42">
        <v>73562</v>
      </c>
      <c r="AL78" s="42"/>
      <c r="AM78" s="42"/>
      <c r="AN78" s="42"/>
      <c r="AO78" s="42"/>
      <c r="AP78" s="42"/>
      <c r="AQ78" s="42"/>
      <c r="AR78" s="42"/>
      <c r="AS78" s="42">
        <f t="shared" si="0"/>
        <v>73562</v>
      </c>
      <c r="AT78" s="42"/>
      <c r="AU78" s="42"/>
      <c r="AV78" s="42"/>
      <c r="AW78" s="42"/>
      <c r="AX78" s="42"/>
      <c r="AY78" s="42"/>
      <c r="AZ78" s="42"/>
      <c r="BA78" s="22"/>
      <c r="BB78" s="22"/>
      <c r="BC78" s="22"/>
      <c r="BD78" s="22"/>
      <c r="BE78" s="22"/>
      <c r="BF78" s="22"/>
      <c r="BG78" s="22"/>
      <c r="BH78" s="22"/>
    </row>
    <row r="79" spans="1:60" s="4" customFormat="1" x14ac:dyDescent="0.2">
      <c r="A79" s="34"/>
      <c r="B79" s="34"/>
      <c r="C79" s="34"/>
      <c r="D79" s="35" t="s">
        <v>92</v>
      </c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7"/>
      <c r="AC79" s="41">
        <v>178344308.97</v>
      </c>
      <c r="AD79" s="41"/>
      <c r="AE79" s="41"/>
      <c r="AF79" s="41"/>
      <c r="AG79" s="41"/>
      <c r="AH79" s="41"/>
      <c r="AI79" s="41"/>
      <c r="AJ79" s="41"/>
      <c r="AK79" s="41">
        <v>12482597.780000001</v>
      </c>
      <c r="AL79" s="41"/>
      <c r="AM79" s="41"/>
      <c r="AN79" s="41"/>
      <c r="AO79" s="41"/>
      <c r="AP79" s="41"/>
      <c r="AQ79" s="41"/>
      <c r="AR79" s="41"/>
      <c r="AS79" s="41">
        <f t="shared" si="0"/>
        <v>190826906.75</v>
      </c>
      <c r="AT79" s="41"/>
      <c r="AU79" s="41"/>
      <c r="AV79" s="41"/>
      <c r="AW79" s="41"/>
      <c r="AX79" s="41"/>
      <c r="AY79" s="41"/>
      <c r="AZ79" s="41"/>
      <c r="BA79" s="26"/>
      <c r="BB79" s="26"/>
      <c r="BC79" s="26"/>
      <c r="BD79" s="26"/>
      <c r="BE79" s="26"/>
      <c r="BF79" s="26"/>
      <c r="BG79" s="26"/>
      <c r="BH79" s="26"/>
    </row>
    <row r="81" spans="1:79" ht="15.75" customHeight="1" x14ac:dyDescent="0.2">
      <c r="A81" s="62" t="s">
        <v>48</v>
      </c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62"/>
      <c r="AS81" s="62"/>
      <c r="AT81" s="62"/>
      <c r="AU81" s="62"/>
      <c r="AV81" s="62"/>
      <c r="AW81" s="62"/>
      <c r="AX81" s="62"/>
      <c r="AY81" s="62"/>
      <c r="AZ81" s="62"/>
      <c r="BA81" s="62"/>
      <c r="BB81" s="62"/>
      <c r="BC81" s="62"/>
      <c r="BD81" s="62"/>
      <c r="BE81" s="62"/>
      <c r="BF81" s="62"/>
      <c r="BG81" s="62"/>
      <c r="BH81" s="62"/>
      <c r="BI81" s="62"/>
      <c r="BJ81" s="62"/>
      <c r="BK81" s="62"/>
      <c r="BL81" s="62"/>
    </row>
    <row r="82" spans="1:79" ht="15" customHeight="1" x14ac:dyDescent="0.2">
      <c r="A82" s="96" t="s">
        <v>128</v>
      </c>
      <c r="B82" s="96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96"/>
      <c r="Y82" s="96"/>
      <c r="Z82" s="96"/>
      <c r="AA82" s="96"/>
      <c r="AB82" s="96"/>
      <c r="AC82" s="96"/>
      <c r="AD82" s="96"/>
      <c r="AE82" s="96"/>
      <c r="AF82" s="96"/>
      <c r="AG82" s="96"/>
      <c r="AH82" s="96"/>
      <c r="AI82" s="96"/>
      <c r="AJ82" s="96"/>
      <c r="AK82" s="96"/>
      <c r="AL82" s="96"/>
      <c r="AM82" s="96"/>
      <c r="AN82" s="96"/>
      <c r="AO82" s="96"/>
      <c r="AP82" s="96"/>
      <c r="AQ82" s="96"/>
      <c r="AR82" s="96"/>
      <c r="AS82" s="96"/>
      <c r="AT82" s="96"/>
      <c r="AU82" s="96"/>
      <c r="AV82" s="96"/>
      <c r="AW82" s="96"/>
      <c r="AX82" s="96"/>
      <c r="AY82" s="9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</row>
    <row r="83" spans="1:79" ht="15.95" customHeight="1" x14ac:dyDescent="0.2">
      <c r="A83" s="43" t="s">
        <v>33</v>
      </c>
      <c r="B83" s="43"/>
      <c r="C83" s="43"/>
      <c r="D83" s="45" t="s">
        <v>39</v>
      </c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7"/>
      <c r="AB83" s="43" t="s">
        <v>34</v>
      </c>
      <c r="AC83" s="43"/>
      <c r="AD83" s="43"/>
      <c r="AE83" s="43"/>
      <c r="AF83" s="43"/>
      <c r="AG83" s="43"/>
      <c r="AH83" s="43"/>
      <c r="AI83" s="43"/>
      <c r="AJ83" s="43" t="s">
        <v>35</v>
      </c>
      <c r="AK83" s="43"/>
      <c r="AL83" s="43"/>
      <c r="AM83" s="43"/>
      <c r="AN83" s="43"/>
      <c r="AO83" s="43"/>
      <c r="AP83" s="43"/>
      <c r="AQ83" s="43"/>
      <c r="AR83" s="43" t="s">
        <v>32</v>
      </c>
      <c r="AS83" s="43"/>
      <c r="AT83" s="43"/>
      <c r="AU83" s="43"/>
      <c r="AV83" s="43"/>
      <c r="AW83" s="43"/>
      <c r="AX83" s="43"/>
      <c r="AY83" s="43"/>
    </row>
    <row r="84" spans="1:79" ht="29.1" customHeight="1" x14ac:dyDescent="0.2">
      <c r="A84" s="43"/>
      <c r="B84" s="43"/>
      <c r="C84" s="43"/>
      <c r="D84" s="48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50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</row>
    <row r="85" spans="1:79" ht="15.75" customHeight="1" x14ac:dyDescent="0.2">
      <c r="A85" s="43">
        <v>1</v>
      </c>
      <c r="B85" s="43"/>
      <c r="C85" s="43"/>
      <c r="D85" s="51">
        <v>2</v>
      </c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3"/>
      <c r="AB85" s="43">
        <v>3</v>
      </c>
      <c r="AC85" s="43"/>
      <c r="AD85" s="43"/>
      <c r="AE85" s="43"/>
      <c r="AF85" s="43"/>
      <c r="AG85" s="43"/>
      <c r="AH85" s="43"/>
      <c r="AI85" s="43"/>
      <c r="AJ85" s="43">
        <v>4</v>
      </c>
      <c r="AK85" s="43"/>
      <c r="AL85" s="43"/>
      <c r="AM85" s="43"/>
      <c r="AN85" s="43"/>
      <c r="AO85" s="43"/>
      <c r="AP85" s="43"/>
      <c r="AQ85" s="43"/>
      <c r="AR85" s="43">
        <v>5</v>
      </c>
      <c r="AS85" s="43"/>
      <c r="AT85" s="43"/>
      <c r="AU85" s="43"/>
      <c r="AV85" s="43"/>
      <c r="AW85" s="43"/>
      <c r="AX85" s="43"/>
      <c r="AY85" s="43"/>
    </row>
    <row r="86" spans="1:79" ht="12.75" hidden="1" customHeight="1" x14ac:dyDescent="0.2">
      <c r="A86" s="28" t="s">
        <v>10</v>
      </c>
      <c r="B86" s="28"/>
      <c r="C86" s="28"/>
      <c r="D86" s="59" t="s">
        <v>11</v>
      </c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1"/>
      <c r="AB86" s="44" t="s">
        <v>12</v>
      </c>
      <c r="AC86" s="44"/>
      <c r="AD86" s="44"/>
      <c r="AE86" s="44"/>
      <c r="AF86" s="44"/>
      <c r="AG86" s="44"/>
      <c r="AH86" s="44"/>
      <c r="AI86" s="44"/>
      <c r="AJ86" s="44" t="s">
        <v>13</v>
      </c>
      <c r="AK86" s="44"/>
      <c r="AL86" s="44"/>
      <c r="AM86" s="44"/>
      <c r="AN86" s="44"/>
      <c r="AO86" s="44"/>
      <c r="AP86" s="44"/>
      <c r="AQ86" s="44"/>
      <c r="AR86" s="44" t="s">
        <v>14</v>
      </c>
      <c r="AS86" s="44"/>
      <c r="AT86" s="44"/>
      <c r="AU86" s="44"/>
      <c r="AV86" s="44"/>
      <c r="AW86" s="44"/>
      <c r="AX86" s="44"/>
      <c r="AY86" s="44"/>
      <c r="CA86" s="1" t="s">
        <v>19</v>
      </c>
    </row>
    <row r="87" spans="1:79" s="4" customFormat="1" ht="12.75" customHeight="1" x14ac:dyDescent="0.2">
      <c r="A87" s="34"/>
      <c r="B87" s="34"/>
      <c r="C87" s="34"/>
      <c r="D87" s="71" t="s">
        <v>32</v>
      </c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3"/>
      <c r="AN87" s="33"/>
      <c r="AO87" s="33"/>
      <c r="AP87" s="33"/>
      <c r="AQ87" s="33"/>
      <c r="AR87" s="33">
        <f>AB87+AJ87</f>
        <v>0</v>
      </c>
      <c r="AS87" s="33"/>
      <c r="AT87" s="33"/>
      <c r="AU87" s="33"/>
      <c r="AV87" s="33"/>
      <c r="AW87" s="33"/>
      <c r="AX87" s="33"/>
      <c r="AY87" s="33"/>
      <c r="CA87" s="4" t="s">
        <v>20</v>
      </c>
    </row>
    <row r="89" spans="1:79" ht="15.75" customHeight="1" x14ac:dyDescent="0.2">
      <c r="A89" s="57" t="s">
        <v>49</v>
      </c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  <c r="AB89" s="57"/>
      <c r="AC89" s="57"/>
      <c r="AD89" s="57"/>
      <c r="AE89" s="57"/>
      <c r="AF89" s="57"/>
      <c r="AG89" s="57"/>
      <c r="AH89" s="57"/>
      <c r="AI89" s="57"/>
      <c r="AJ89" s="57"/>
      <c r="AK89" s="57"/>
      <c r="AL89" s="57"/>
      <c r="AM89" s="57"/>
      <c r="AN89" s="57"/>
      <c r="AO89" s="57"/>
      <c r="AP89" s="57"/>
      <c r="AQ89" s="57"/>
      <c r="AR89" s="57"/>
      <c r="AS89" s="57"/>
      <c r="AT89" s="57"/>
      <c r="AU89" s="57"/>
      <c r="AV89" s="57"/>
      <c r="AW89" s="57"/>
      <c r="AX89" s="57"/>
      <c r="AY89" s="57"/>
      <c r="AZ89" s="57"/>
      <c r="BA89" s="57"/>
      <c r="BB89" s="57"/>
      <c r="BC89" s="57"/>
      <c r="BD89" s="57"/>
      <c r="BE89" s="57"/>
      <c r="BF89" s="57"/>
      <c r="BG89" s="57"/>
      <c r="BH89" s="57"/>
      <c r="BI89" s="57"/>
      <c r="BJ89" s="57"/>
      <c r="BK89" s="57"/>
      <c r="BL89" s="57"/>
    </row>
    <row r="90" spans="1:79" ht="30" customHeight="1" x14ac:dyDescent="0.2">
      <c r="A90" s="43" t="s">
        <v>33</v>
      </c>
      <c r="B90" s="43"/>
      <c r="C90" s="43"/>
      <c r="D90" s="43"/>
      <c r="E90" s="43"/>
      <c r="F90" s="43"/>
      <c r="G90" s="51" t="s">
        <v>50</v>
      </c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3"/>
      <c r="Z90" s="43" t="s">
        <v>6</v>
      </c>
      <c r="AA90" s="43"/>
      <c r="AB90" s="43"/>
      <c r="AC90" s="43"/>
      <c r="AD90" s="43"/>
      <c r="AE90" s="43" t="s">
        <v>5</v>
      </c>
      <c r="AF90" s="43"/>
      <c r="AG90" s="43"/>
      <c r="AH90" s="43"/>
      <c r="AI90" s="43"/>
      <c r="AJ90" s="43"/>
      <c r="AK90" s="43"/>
      <c r="AL90" s="43"/>
      <c r="AM90" s="43"/>
      <c r="AN90" s="43"/>
      <c r="AO90" s="51" t="s">
        <v>34</v>
      </c>
      <c r="AP90" s="52"/>
      <c r="AQ90" s="52"/>
      <c r="AR90" s="52"/>
      <c r="AS90" s="52"/>
      <c r="AT90" s="52"/>
      <c r="AU90" s="52"/>
      <c r="AV90" s="53"/>
      <c r="AW90" s="51" t="s">
        <v>35</v>
      </c>
      <c r="AX90" s="52"/>
      <c r="AY90" s="52"/>
      <c r="AZ90" s="52"/>
      <c r="BA90" s="52"/>
      <c r="BB90" s="52"/>
      <c r="BC90" s="52"/>
      <c r="BD90" s="53"/>
      <c r="BE90" s="51" t="s">
        <v>32</v>
      </c>
      <c r="BF90" s="52"/>
      <c r="BG90" s="52"/>
      <c r="BH90" s="52"/>
      <c r="BI90" s="52"/>
      <c r="BJ90" s="52"/>
      <c r="BK90" s="52"/>
      <c r="BL90" s="53"/>
    </row>
    <row r="91" spans="1:79" ht="15.75" customHeight="1" x14ac:dyDescent="0.2">
      <c r="A91" s="43">
        <v>1</v>
      </c>
      <c r="B91" s="43"/>
      <c r="C91" s="43"/>
      <c r="D91" s="43"/>
      <c r="E91" s="43"/>
      <c r="F91" s="43"/>
      <c r="G91" s="51">
        <v>2</v>
      </c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3"/>
      <c r="Z91" s="43">
        <v>3</v>
      </c>
      <c r="AA91" s="43"/>
      <c r="AB91" s="43"/>
      <c r="AC91" s="43"/>
      <c r="AD91" s="43"/>
      <c r="AE91" s="43">
        <v>4</v>
      </c>
      <c r="AF91" s="43"/>
      <c r="AG91" s="43"/>
      <c r="AH91" s="43"/>
      <c r="AI91" s="43"/>
      <c r="AJ91" s="43"/>
      <c r="AK91" s="43"/>
      <c r="AL91" s="43"/>
      <c r="AM91" s="43"/>
      <c r="AN91" s="43"/>
      <c r="AO91" s="43">
        <v>5</v>
      </c>
      <c r="AP91" s="43"/>
      <c r="AQ91" s="43"/>
      <c r="AR91" s="43"/>
      <c r="AS91" s="43"/>
      <c r="AT91" s="43"/>
      <c r="AU91" s="43"/>
      <c r="AV91" s="43"/>
      <c r="AW91" s="43">
        <v>6</v>
      </c>
      <c r="AX91" s="43"/>
      <c r="AY91" s="43"/>
      <c r="AZ91" s="43"/>
      <c r="BA91" s="43"/>
      <c r="BB91" s="43"/>
      <c r="BC91" s="43"/>
      <c r="BD91" s="43"/>
      <c r="BE91" s="43">
        <v>7</v>
      </c>
      <c r="BF91" s="43"/>
      <c r="BG91" s="43"/>
      <c r="BH91" s="43"/>
      <c r="BI91" s="43"/>
      <c r="BJ91" s="43"/>
      <c r="BK91" s="43"/>
      <c r="BL91" s="43"/>
    </row>
    <row r="92" spans="1:79" ht="12.75" hidden="1" customHeight="1" x14ac:dyDescent="0.2">
      <c r="A92" s="28" t="s">
        <v>38</v>
      </c>
      <c r="B92" s="28"/>
      <c r="C92" s="28"/>
      <c r="D92" s="28"/>
      <c r="E92" s="28"/>
      <c r="F92" s="28"/>
      <c r="G92" s="59" t="s">
        <v>11</v>
      </c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1"/>
      <c r="Z92" s="28" t="s">
        <v>23</v>
      </c>
      <c r="AA92" s="28"/>
      <c r="AB92" s="28"/>
      <c r="AC92" s="28"/>
      <c r="AD92" s="28"/>
      <c r="AE92" s="83" t="s">
        <v>37</v>
      </c>
      <c r="AF92" s="83"/>
      <c r="AG92" s="83"/>
      <c r="AH92" s="83"/>
      <c r="AI92" s="83"/>
      <c r="AJ92" s="83"/>
      <c r="AK92" s="83"/>
      <c r="AL92" s="83"/>
      <c r="AM92" s="83"/>
      <c r="AN92" s="59"/>
      <c r="AO92" s="44" t="s">
        <v>12</v>
      </c>
      <c r="AP92" s="44"/>
      <c r="AQ92" s="44"/>
      <c r="AR92" s="44"/>
      <c r="AS92" s="44"/>
      <c r="AT92" s="44"/>
      <c r="AU92" s="44"/>
      <c r="AV92" s="44"/>
      <c r="AW92" s="44" t="s">
        <v>36</v>
      </c>
      <c r="AX92" s="44"/>
      <c r="AY92" s="44"/>
      <c r="AZ92" s="44"/>
      <c r="BA92" s="44"/>
      <c r="BB92" s="44"/>
      <c r="BC92" s="44"/>
      <c r="BD92" s="44"/>
      <c r="BE92" s="44" t="s">
        <v>14</v>
      </c>
      <c r="BF92" s="44"/>
      <c r="BG92" s="44"/>
      <c r="BH92" s="44"/>
      <c r="BI92" s="44"/>
      <c r="BJ92" s="44"/>
      <c r="BK92" s="44"/>
      <c r="BL92" s="44"/>
      <c r="CA92" s="1" t="s">
        <v>21</v>
      </c>
    </row>
    <row r="93" spans="1:79" s="4" customFormat="1" ht="12.75" customHeight="1" x14ac:dyDescent="0.2">
      <c r="A93" s="34">
        <v>0</v>
      </c>
      <c r="B93" s="34"/>
      <c r="C93" s="34"/>
      <c r="D93" s="34"/>
      <c r="E93" s="34"/>
      <c r="F93" s="34"/>
      <c r="G93" s="80" t="s">
        <v>93</v>
      </c>
      <c r="H93" s="81"/>
      <c r="I93" s="81"/>
      <c r="J93" s="81"/>
      <c r="K93" s="81"/>
      <c r="L93" s="81"/>
      <c r="M93" s="81"/>
      <c r="N93" s="81"/>
      <c r="O93" s="81"/>
      <c r="P93" s="81"/>
      <c r="Q93" s="81"/>
      <c r="R93" s="81"/>
      <c r="S93" s="81"/>
      <c r="T93" s="81"/>
      <c r="U93" s="81"/>
      <c r="V93" s="81"/>
      <c r="W93" s="81"/>
      <c r="X93" s="81"/>
      <c r="Y93" s="82"/>
      <c r="Z93" s="38"/>
      <c r="AA93" s="38"/>
      <c r="AB93" s="38"/>
      <c r="AC93" s="38"/>
      <c r="AD93" s="38"/>
      <c r="AE93" s="84"/>
      <c r="AF93" s="84"/>
      <c r="AG93" s="84"/>
      <c r="AH93" s="84"/>
      <c r="AI93" s="84"/>
      <c r="AJ93" s="84"/>
      <c r="AK93" s="84"/>
      <c r="AL93" s="84"/>
      <c r="AM93" s="84"/>
      <c r="AN93" s="71"/>
      <c r="AO93" s="33"/>
      <c r="AP93" s="33"/>
      <c r="AQ93" s="33"/>
      <c r="AR93" s="33"/>
      <c r="AS93" s="33"/>
      <c r="AT93" s="33"/>
      <c r="AU93" s="33"/>
      <c r="AV93" s="33"/>
      <c r="AW93" s="33"/>
      <c r="AX93" s="33"/>
      <c r="AY93" s="33"/>
      <c r="AZ93" s="33"/>
      <c r="BA93" s="33"/>
      <c r="BB93" s="33"/>
      <c r="BC93" s="33"/>
      <c r="BD93" s="33"/>
      <c r="BE93" s="33">
        <f t="shared" ref="BE93:BE108" si="1">AO93+AW93</f>
        <v>0</v>
      </c>
      <c r="BF93" s="33"/>
      <c r="BG93" s="33"/>
      <c r="BH93" s="33"/>
      <c r="BI93" s="33"/>
      <c r="BJ93" s="33"/>
      <c r="BK93" s="33"/>
      <c r="BL93" s="33"/>
      <c r="CA93" s="4" t="s">
        <v>22</v>
      </c>
    </row>
    <row r="94" spans="1:79" ht="12.75" customHeight="1" x14ac:dyDescent="0.2">
      <c r="A94" s="28">
        <v>1</v>
      </c>
      <c r="B94" s="28"/>
      <c r="C94" s="28"/>
      <c r="D94" s="28"/>
      <c r="E94" s="28"/>
      <c r="F94" s="28"/>
      <c r="G94" s="29" t="s">
        <v>94</v>
      </c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1"/>
      <c r="Z94" s="32" t="s">
        <v>95</v>
      </c>
      <c r="AA94" s="32"/>
      <c r="AB94" s="32"/>
      <c r="AC94" s="32"/>
      <c r="AD94" s="32"/>
      <c r="AE94" s="39" t="s">
        <v>96</v>
      </c>
      <c r="AF94" s="39"/>
      <c r="AG94" s="39"/>
      <c r="AH94" s="39"/>
      <c r="AI94" s="39"/>
      <c r="AJ94" s="39"/>
      <c r="AK94" s="39"/>
      <c r="AL94" s="39"/>
      <c r="AM94" s="39"/>
      <c r="AN94" s="40"/>
      <c r="AO94" s="27">
        <v>21</v>
      </c>
      <c r="AP94" s="27"/>
      <c r="AQ94" s="27"/>
      <c r="AR94" s="27"/>
      <c r="AS94" s="27"/>
      <c r="AT94" s="27"/>
      <c r="AU94" s="27"/>
      <c r="AV94" s="27"/>
      <c r="AW94" s="27">
        <v>0</v>
      </c>
      <c r="AX94" s="27"/>
      <c r="AY94" s="27"/>
      <c r="AZ94" s="27"/>
      <c r="BA94" s="27"/>
      <c r="BB94" s="27"/>
      <c r="BC94" s="27"/>
      <c r="BD94" s="27"/>
      <c r="BE94" s="27">
        <f t="shared" si="1"/>
        <v>21</v>
      </c>
      <c r="BF94" s="27"/>
      <c r="BG94" s="27"/>
      <c r="BH94" s="27"/>
      <c r="BI94" s="27"/>
      <c r="BJ94" s="27"/>
      <c r="BK94" s="27"/>
      <c r="BL94" s="27"/>
    </row>
    <row r="95" spans="1:79" ht="12.75" customHeight="1" x14ac:dyDescent="0.2">
      <c r="A95" s="28">
        <v>2</v>
      </c>
      <c r="B95" s="28"/>
      <c r="C95" s="28"/>
      <c r="D95" s="28"/>
      <c r="E95" s="28"/>
      <c r="F95" s="28"/>
      <c r="G95" s="29" t="s">
        <v>97</v>
      </c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1"/>
      <c r="Z95" s="32" t="s">
        <v>95</v>
      </c>
      <c r="AA95" s="32"/>
      <c r="AB95" s="32"/>
      <c r="AC95" s="32"/>
      <c r="AD95" s="32"/>
      <c r="AE95" s="39" t="s">
        <v>96</v>
      </c>
      <c r="AF95" s="39"/>
      <c r="AG95" s="39"/>
      <c r="AH95" s="39"/>
      <c r="AI95" s="39"/>
      <c r="AJ95" s="39"/>
      <c r="AK95" s="39"/>
      <c r="AL95" s="39"/>
      <c r="AM95" s="39"/>
      <c r="AN95" s="40"/>
      <c r="AO95" s="27">
        <v>368</v>
      </c>
      <c r="AP95" s="27"/>
      <c r="AQ95" s="27"/>
      <c r="AR95" s="27"/>
      <c r="AS95" s="27"/>
      <c r="AT95" s="27"/>
      <c r="AU95" s="27"/>
      <c r="AV95" s="27"/>
      <c r="AW95" s="27">
        <v>0</v>
      </c>
      <c r="AX95" s="27"/>
      <c r="AY95" s="27"/>
      <c r="AZ95" s="27"/>
      <c r="BA95" s="27"/>
      <c r="BB95" s="27"/>
      <c r="BC95" s="27"/>
      <c r="BD95" s="27"/>
      <c r="BE95" s="27">
        <f t="shared" si="1"/>
        <v>368</v>
      </c>
      <c r="BF95" s="27"/>
      <c r="BG95" s="27"/>
      <c r="BH95" s="27"/>
      <c r="BI95" s="27"/>
      <c r="BJ95" s="27"/>
      <c r="BK95" s="27"/>
      <c r="BL95" s="27"/>
    </row>
    <row r="96" spans="1:79" ht="25.5" customHeight="1" x14ac:dyDescent="0.2">
      <c r="A96" s="28">
        <v>3</v>
      </c>
      <c r="B96" s="28"/>
      <c r="C96" s="28"/>
      <c r="D96" s="28"/>
      <c r="E96" s="28"/>
      <c r="F96" s="28"/>
      <c r="G96" s="29" t="s">
        <v>98</v>
      </c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1"/>
      <c r="Z96" s="32" t="s">
        <v>95</v>
      </c>
      <c r="AA96" s="32"/>
      <c r="AB96" s="32"/>
      <c r="AC96" s="32"/>
      <c r="AD96" s="32"/>
      <c r="AE96" s="29" t="s">
        <v>99</v>
      </c>
      <c r="AF96" s="30"/>
      <c r="AG96" s="30"/>
      <c r="AH96" s="30"/>
      <c r="AI96" s="30"/>
      <c r="AJ96" s="30"/>
      <c r="AK96" s="30"/>
      <c r="AL96" s="30"/>
      <c r="AM96" s="30"/>
      <c r="AN96" s="31"/>
      <c r="AO96" s="27">
        <v>1330.95</v>
      </c>
      <c r="AP96" s="27"/>
      <c r="AQ96" s="27"/>
      <c r="AR96" s="27"/>
      <c r="AS96" s="27"/>
      <c r="AT96" s="27"/>
      <c r="AU96" s="27"/>
      <c r="AV96" s="27"/>
      <c r="AW96" s="27">
        <v>0</v>
      </c>
      <c r="AX96" s="27"/>
      <c r="AY96" s="27"/>
      <c r="AZ96" s="27"/>
      <c r="BA96" s="27"/>
      <c r="BB96" s="27"/>
      <c r="BC96" s="27"/>
      <c r="BD96" s="27"/>
      <c r="BE96" s="27">
        <f t="shared" si="1"/>
        <v>1330.95</v>
      </c>
      <c r="BF96" s="27"/>
      <c r="BG96" s="27"/>
      <c r="BH96" s="27"/>
      <c r="BI96" s="27"/>
      <c r="BJ96" s="27"/>
      <c r="BK96" s="27"/>
      <c r="BL96" s="27"/>
    </row>
    <row r="97" spans="1:64" ht="12.75" customHeight="1" x14ac:dyDescent="0.2">
      <c r="A97" s="28">
        <v>4</v>
      </c>
      <c r="B97" s="28"/>
      <c r="C97" s="28"/>
      <c r="D97" s="28"/>
      <c r="E97" s="28"/>
      <c r="F97" s="28"/>
      <c r="G97" s="29" t="s">
        <v>100</v>
      </c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1"/>
      <c r="Z97" s="32" t="s">
        <v>95</v>
      </c>
      <c r="AA97" s="32"/>
      <c r="AB97" s="32"/>
      <c r="AC97" s="32"/>
      <c r="AD97" s="32"/>
      <c r="AE97" s="29" t="s">
        <v>99</v>
      </c>
      <c r="AF97" s="30"/>
      <c r="AG97" s="30"/>
      <c r="AH97" s="30"/>
      <c r="AI97" s="30"/>
      <c r="AJ97" s="30"/>
      <c r="AK97" s="30"/>
      <c r="AL97" s="30"/>
      <c r="AM97" s="30"/>
      <c r="AN97" s="31"/>
      <c r="AO97" s="27">
        <v>809.4</v>
      </c>
      <c r="AP97" s="27"/>
      <c r="AQ97" s="27"/>
      <c r="AR97" s="27"/>
      <c r="AS97" s="27"/>
      <c r="AT97" s="27"/>
      <c r="AU97" s="27"/>
      <c r="AV97" s="27"/>
      <c r="AW97" s="27">
        <v>0</v>
      </c>
      <c r="AX97" s="27"/>
      <c r="AY97" s="27"/>
      <c r="AZ97" s="27"/>
      <c r="BA97" s="27"/>
      <c r="BB97" s="27"/>
      <c r="BC97" s="27"/>
      <c r="BD97" s="27"/>
      <c r="BE97" s="27">
        <f t="shared" si="1"/>
        <v>809.4</v>
      </c>
      <c r="BF97" s="27"/>
      <c r="BG97" s="27"/>
      <c r="BH97" s="27"/>
      <c r="BI97" s="27"/>
      <c r="BJ97" s="27"/>
      <c r="BK97" s="27"/>
      <c r="BL97" s="27"/>
    </row>
    <row r="98" spans="1:64" ht="25.5" customHeight="1" x14ac:dyDescent="0.2">
      <c r="A98" s="28">
        <v>5</v>
      </c>
      <c r="B98" s="28"/>
      <c r="C98" s="28"/>
      <c r="D98" s="28"/>
      <c r="E98" s="28"/>
      <c r="F98" s="28"/>
      <c r="G98" s="29" t="s">
        <v>101</v>
      </c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1"/>
      <c r="Z98" s="32" t="s">
        <v>95</v>
      </c>
      <c r="AA98" s="32"/>
      <c r="AB98" s="32"/>
      <c r="AC98" s="32"/>
      <c r="AD98" s="32"/>
      <c r="AE98" s="29" t="s">
        <v>99</v>
      </c>
      <c r="AF98" s="30"/>
      <c r="AG98" s="30"/>
      <c r="AH98" s="30"/>
      <c r="AI98" s="30"/>
      <c r="AJ98" s="30"/>
      <c r="AK98" s="30"/>
      <c r="AL98" s="30"/>
      <c r="AM98" s="30"/>
      <c r="AN98" s="31"/>
      <c r="AO98" s="27">
        <v>132.75</v>
      </c>
      <c r="AP98" s="27"/>
      <c r="AQ98" s="27"/>
      <c r="AR98" s="27"/>
      <c r="AS98" s="27"/>
      <c r="AT98" s="27"/>
      <c r="AU98" s="27"/>
      <c r="AV98" s="27"/>
      <c r="AW98" s="27">
        <v>0</v>
      </c>
      <c r="AX98" s="27"/>
      <c r="AY98" s="27"/>
      <c r="AZ98" s="27"/>
      <c r="BA98" s="27"/>
      <c r="BB98" s="27"/>
      <c r="BC98" s="27"/>
      <c r="BD98" s="27"/>
      <c r="BE98" s="27">
        <f t="shared" si="1"/>
        <v>132.75</v>
      </c>
      <c r="BF98" s="27"/>
      <c r="BG98" s="27"/>
      <c r="BH98" s="27"/>
      <c r="BI98" s="27"/>
      <c r="BJ98" s="27"/>
      <c r="BK98" s="27"/>
      <c r="BL98" s="27"/>
    </row>
    <row r="99" spans="1:64" ht="12.75" customHeight="1" x14ac:dyDescent="0.2">
      <c r="A99" s="28">
        <v>6</v>
      </c>
      <c r="B99" s="28"/>
      <c r="C99" s="28"/>
      <c r="D99" s="28"/>
      <c r="E99" s="28"/>
      <c r="F99" s="28"/>
      <c r="G99" s="29" t="s">
        <v>102</v>
      </c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1"/>
      <c r="Z99" s="32" t="s">
        <v>95</v>
      </c>
      <c r="AA99" s="32"/>
      <c r="AB99" s="32"/>
      <c r="AC99" s="32"/>
      <c r="AD99" s="32"/>
      <c r="AE99" s="29" t="s">
        <v>99</v>
      </c>
      <c r="AF99" s="30"/>
      <c r="AG99" s="30"/>
      <c r="AH99" s="30"/>
      <c r="AI99" s="30"/>
      <c r="AJ99" s="30"/>
      <c r="AK99" s="30"/>
      <c r="AL99" s="30"/>
      <c r="AM99" s="30"/>
      <c r="AN99" s="31"/>
      <c r="AO99" s="27">
        <v>83.25</v>
      </c>
      <c r="AP99" s="27"/>
      <c r="AQ99" s="27"/>
      <c r="AR99" s="27"/>
      <c r="AS99" s="27"/>
      <c r="AT99" s="27"/>
      <c r="AU99" s="27"/>
      <c r="AV99" s="27"/>
      <c r="AW99" s="27">
        <v>0</v>
      </c>
      <c r="AX99" s="27"/>
      <c r="AY99" s="27"/>
      <c r="AZ99" s="27"/>
      <c r="BA99" s="27"/>
      <c r="BB99" s="27"/>
      <c r="BC99" s="27"/>
      <c r="BD99" s="27"/>
      <c r="BE99" s="27">
        <f t="shared" si="1"/>
        <v>83.25</v>
      </c>
      <c r="BF99" s="27"/>
      <c r="BG99" s="27"/>
      <c r="BH99" s="27"/>
      <c r="BI99" s="27"/>
      <c r="BJ99" s="27"/>
      <c r="BK99" s="27"/>
      <c r="BL99" s="27"/>
    </row>
    <row r="100" spans="1:64" ht="12.75" customHeight="1" x14ac:dyDescent="0.2">
      <c r="A100" s="28">
        <v>7</v>
      </c>
      <c r="B100" s="28"/>
      <c r="C100" s="28"/>
      <c r="D100" s="28"/>
      <c r="E100" s="28"/>
      <c r="F100" s="28"/>
      <c r="G100" s="29" t="s">
        <v>103</v>
      </c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1"/>
      <c r="Z100" s="32" t="s">
        <v>95</v>
      </c>
      <c r="AA100" s="32"/>
      <c r="AB100" s="32"/>
      <c r="AC100" s="32"/>
      <c r="AD100" s="32"/>
      <c r="AE100" s="29" t="s">
        <v>99</v>
      </c>
      <c r="AF100" s="30"/>
      <c r="AG100" s="30"/>
      <c r="AH100" s="30"/>
      <c r="AI100" s="30"/>
      <c r="AJ100" s="30"/>
      <c r="AK100" s="30"/>
      <c r="AL100" s="30"/>
      <c r="AM100" s="30"/>
      <c r="AN100" s="31"/>
      <c r="AO100" s="27">
        <v>305.55</v>
      </c>
      <c r="AP100" s="27"/>
      <c r="AQ100" s="27"/>
      <c r="AR100" s="27"/>
      <c r="AS100" s="27"/>
      <c r="AT100" s="27"/>
      <c r="AU100" s="27"/>
      <c r="AV100" s="27"/>
      <c r="AW100" s="27">
        <v>0</v>
      </c>
      <c r="AX100" s="27"/>
      <c r="AY100" s="27"/>
      <c r="AZ100" s="27"/>
      <c r="BA100" s="27"/>
      <c r="BB100" s="27"/>
      <c r="BC100" s="27"/>
      <c r="BD100" s="27"/>
      <c r="BE100" s="27">
        <f t="shared" si="1"/>
        <v>305.55</v>
      </c>
      <c r="BF100" s="27"/>
      <c r="BG100" s="27"/>
      <c r="BH100" s="27"/>
      <c r="BI100" s="27"/>
      <c r="BJ100" s="27"/>
      <c r="BK100" s="27"/>
      <c r="BL100" s="27"/>
    </row>
    <row r="101" spans="1:64" s="4" customFormat="1" ht="12.75" customHeight="1" x14ac:dyDescent="0.2">
      <c r="A101" s="34">
        <v>0</v>
      </c>
      <c r="B101" s="34"/>
      <c r="C101" s="34"/>
      <c r="D101" s="34"/>
      <c r="E101" s="34"/>
      <c r="F101" s="34"/>
      <c r="G101" s="35" t="s">
        <v>104</v>
      </c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7"/>
      <c r="Z101" s="38"/>
      <c r="AA101" s="38"/>
      <c r="AB101" s="38"/>
      <c r="AC101" s="38"/>
      <c r="AD101" s="38"/>
      <c r="AE101" s="35"/>
      <c r="AF101" s="36"/>
      <c r="AG101" s="36"/>
      <c r="AH101" s="36"/>
      <c r="AI101" s="36"/>
      <c r="AJ101" s="36"/>
      <c r="AK101" s="36"/>
      <c r="AL101" s="36"/>
      <c r="AM101" s="36"/>
      <c r="AN101" s="37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>
        <f t="shared" si="1"/>
        <v>0</v>
      </c>
      <c r="BF101" s="33"/>
      <c r="BG101" s="33"/>
      <c r="BH101" s="33"/>
      <c r="BI101" s="33"/>
      <c r="BJ101" s="33"/>
      <c r="BK101" s="33"/>
      <c r="BL101" s="33"/>
    </row>
    <row r="102" spans="1:64" ht="25.5" customHeight="1" x14ac:dyDescent="0.2">
      <c r="A102" s="28">
        <v>8</v>
      </c>
      <c r="B102" s="28"/>
      <c r="C102" s="28"/>
      <c r="D102" s="28"/>
      <c r="E102" s="28"/>
      <c r="F102" s="28"/>
      <c r="G102" s="29" t="s">
        <v>105</v>
      </c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1"/>
      <c r="Z102" s="32" t="s">
        <v>106</v>
      </c>
      <c r="AA102" s="32"/>
      <c r="AB102" s="32"/>
      <c r="AC102" s="32"/>
      <c r="AD102" s="32"/>
      <c r="AE102" s="29" t="s">
        <v>107</v>
      </c>
      <c r="AF102" s="30"/>
      <c r="AG102" s="30"/>
      <c r="AH102" s="30"/>
      <c r="AI102" s="30"/>
      <c r="AJ102" s="30"/>
      <c r="AK102" s="30"/>
      <c r="AL102" s="30"/>
      <c r="AM102" s="30"/>
      <c r="AN102" s="31"/>
      <c r="AO102" s="27">
        <v>8607</v>
      </c>
      <c r="AP102" s="27"/>
      <c r="AQ102" s="27"/>
      <c r="AR102" s="27"/>
      <c r="AS102" s="27"/>
      <c r="AT102" s="27"/>
      <c r="AU102" s="27"/>
      <c r="AV102" s="27"/>
      <c r="AW102" s="27">
        <v>0</v>
      </c>
      <c r="AX102" s="27"/>
      <c r="AY102" s="27"/>
      <c r="AZ102" s="27"/>
      <c r="BA102" s="27"/>
      <c r="BB102" s="27"/>
      <c r="BC102" s="27"/>
      <c r="BD102" s="27"/>
      <c r="BE102" s="27">
        <f t="shared" si="1"/>
        <v>8607</v>
      </c>
      <c r="BF102" s="27"/>
      <c r="BG102" s="27"/>
      <c r="BH102" s="27"/>
      <c r="BI102" s="27"/>
      <c r="BJ102" s="27"/>
      <c r="BK102" s="27"/>
      <c r="BL102" s="27"/>
    </row>
    <row r="103" spans="1:64" ht="12.75" customHeight="1" x14ac:dyDescent="0.2">
      <c r="A103" s="28">
        <v>9</v>
      </c>
      <c r="B103" s="28"/>
      <c r="C103" s="28"/>
      <c r="D103" s="28"/>
      <c r="E103" s="28"/>
      <c r="F103" s="28"/>
      <c r="G103" s="29" t="s">
        <v>108</v>
      </c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1"/>
      <c r="Z103" s="32" t="s">
        <v>95</v>
      </c>
      <c r="AA103" s="32"/>
      <c r="AB103" s="32"/>
      <c r="AC103" s="32"/>
      <c r="AD103" s="32"/>
      <c r="AE103" s="29" t="s">
        <v>109</v>
      </c>
      <c r="AF103" s="30"/>
      <c r="AG103" s="30"/>
      <c r="AH103" s="30"/>
      <c r="AI103" s="30"/>
      <c r="AJ103" s="30"/>
      <c r="AK103" s="30"/>
      <c r="AL103" s="30"/>
      <c r="AM103" s="30"/>
      <c r="AN103" s="31"/>
      <c r="AO103" s="27">
        <v>43</v>
      </c>
      <c r="AP103" s="27"/>
      <c r="AQ103" s="27"/>
      <c r="AR103" s="27"/>
      <c r="AS103" s="27"/>
      <c r="AT103" s="27"/>
      <c r="AU103" s="27"/>
      <c r="AV103" s="27"/>
      <c r="AW103" s="27">
        <v>0</v>
      </c>
      <c r="AX103" s="27"/>
      <c r="AY103" s="27"/>
      <c r="AZ103" s="27"/>
      <c r="BA103" s="27"/>
      <c r="BB103" s="27"/>
      <c r="BC103" s="27"/>
      <c r="BD103" s="27"/>
      <c r="BE103" s="27">
        <f t="shared" si="1"/>
        <v>43</v>
      </c>
      <c r="BF103" s="27"/>
      <c r="BG103" s="27"/>
      <c r="BH103" s="27"/>
      <c r="BI103" s="27"/>
      <c r="BJ103" s="27"/>
      <c r="BK103" s="27"/>
      <c r="BL103" s="27"/>
    </row>
    <row r="104" spans="1:64" s="4" customFormat="1" ht="12.75" customHeight="1" x14ac:dyDescent="0.2">
      <c r="A104" s="34">
        <v>0</v>
      </c>
      <c r="B104" s="34"/>
      <c r="C104" s="34"/>
      <c r="D104" s="34"/>
      <c r="E104" s="34"/>
      <c r="F104" s="34"/>
      <c r="G104" s="35" t="s">
        <v>110</v>
      </c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7"/>
      <c r="Z104" s="38"/>
      <c r="AA104" s="38"/>
      <c r="AB104" s="38"/>
      <c r="AC104" s="38"/>
      <c r="AD104" s="38"/>
      <c r="AE104" s="35"/>
      <c r="AF104" s="36"/>
      <c r="AG104" s="36"/>
      <c r="AH104" s="36"/>
      <c r="AI104" s="36"/>
      <c r="AJ104" s="36"/>
      <c r="AK104" s="36"/>
      <c r="AL104" s="36"/>
      <c r="AM104" s="36"/>
      <c r="AN104" s="37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>
        <f t="shared" si="1"/>
        <v>0</v>
      </c>
      <c r="BF104" s="33"/>
      <c r="BG104" s="33"/>
      <c r="BH104" s="33"/>
      <c r="BI104" s="33"/>
      <c r="BJ104" s="33"/>
      <c r="BK104" s="33"/>
      <c r="BL104" s="33"/>
    </row>
    <row r="105" spans="1:64" ht="12.75" customHeight="1" x14ac:dyDescent="0.2">
      <c r="A105" s="28">
        <v>10</v>
      </c>
      <c r="B105" s="28"/>
      <c r="C105" s="28"/>
      <c r="D105" s="28"/>
      <c r="E105" s="28"/>
      <c r="F105" s="28"/>
      <c r="G105" s="29" t="s">
        <v>111</v>
      </c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1"/>
      <c r="Z105" s="32" t="s">
        <v>112</v>
      </c>
      <c r="AA105" s="32"/>
      <c r="AB105" s="32"/>
      <c r="AC105" s="32"/>
      <c r="AD105" s="32"/>
      <c r="AE105" s="29" t="s">
        <v>113</v>
      </c>
      <c r="AF105" s="30"/>
      <c r="AG105" s="30"/>
      <c r="AH105" s="30"/>
      <c r="AI105" s="30"/>
      <c r="AJ105" s="30"/>
      <c r="AK105" s="30"/>
      <c r="AL105" s="30"/>
      <c r="AM105" s="30"/>
      <c r="AN105" s="31"/>
      <c r="AO105" s="27">
        <v>20465.7</v>
      </c>
      <c r="AP105" s="27"/>
      <c r="AQ105" s="27"/>
      <c r="AR105" s="27"/>
      <c r="AS105" s="27"/>
      <c r="AT105" s="27"/>
      <c r="AU105" s="27"/>
      <c r="AV105" s="27"/>
      <c r="AW105" s="27">
        <v>0</v>
      </c>
      <c r="AX105" s="27"/>
      <c r="AY105" s="27"/>
      <c r="AZ105" s="27"/>
      <c r="BA105" s="27"/>
      <c r="BB105" s="27"/>
      <c r="BC105" s="27"/>
      <c r="BD105" s="27"/>
      <c r="BE105" s="27">
        <f t="shared" si="1"/>
        <v>20465.7</v>
      </c>
      <c r="BF105" s="27"/>
      <c r="BG105" s="27"/>
      <c r="BH105" s="27"/>
      <c r="BI105" s="27"/>
      <c r="BJ105" s="27"/>
      <c r="BK105" s="27"/>
      <c r="BL105" s="27"/>
    </row>
    <row r="106" spans="1:64" ht="12.75" customHeight="1" x14ac:dyDescent="0.2">
      <c r="A106" s="28">
        <v>11</v>
      </c>
      <c r="B106" s="28"/>
      <c r="C106" s="28"/>
      <c r="D106" s="28"/>
      <c r="E106" s="28"/>
      <c r="F106" s="28"/>
      <c r="G106" s="29" t="s">
        <v>114</v>
      </c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1"/>
      <c r="Z106" s="32" t="s">
        <v>112</v>
      </c>
      <c r="AA106" s="32"/>
      <c r="AB106" s="32"/>
      <c r="AC106" s="32"/>
      <c r="AD106" s="32"/>
      <c r="AE106" s="29" t="s">
        <v>113</v>
      </c>
      <c r="AF106" s="30"/>
      <c r="AG106" s="30"/>
      <c r="AH106" s="30"/>
      <c r="AI106" s="30"/>
      <c r="AJ106" s="30"/>
      <c r="AK106" s="30"/>
      <c r="AL106" s="30"/>
      <c r="AM106" s="30"/>
      <c r="AN106" s="31"/>
      <c r="AO106" s="27">
        <v>20580.45</v>
      </c>
      <c r="AP106" s="27"/>
      <c r="AQ106" s="27"/>
      <c r="AR106" s="27"/>
      <c r="AS106" s="27"/>
      <c r="AT106" s="27"/>
      <c r="AU106" s="27"/>
      <c r="AV106" s="27"/>
      <c r="AW106" s="27">
        <v>0</v>
      </c>
      <c r="AX106" s="27"/>
      <c r="AY106" s="27"/>
      <c r="AZ106" s="27"/>
      <c r="BA106" s="27"/>
      <c r="BB106" s="27"/>
      <c r="BC106" s="27"/>
      <c r="BD106" s="27"/>
      <c r="BE106" s="27">
        <f t="shared" si="1"/>
        <v>20580.45</v>
      </c>
      <c r="BF106" s="27"/>
      <c r="BG106" s="27"/>
      <c r="BH106" s="27"/>
      <c r="BI106" s="27"/>
      <c r="BJ106" s="27"/>
      <c r="BK106" s="27"/>
      <c r="BL106" s="27"/>
    </row>
    <row r="107" spans="1:64" ht="12.75" customHeight="1" x14ac:dyDescent="0.2">
      <c r="A107" s="28">
        <v>12</v>
      </c>
      <c r="B107" s="28"/>
      <c r="C107" s="28"/>
      <c r="D107" s="28"/>
      <c r="E107" s="28"/>
      <c r="F107" s="28"/>
      <c r="G107" s="29" t="s">
        <v>115</v>
      </c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1"/>
      <c r="Z107" s="32" t="s">
        <v>116</v>
      </c>
      <c r="AA107" s="32"/>
      <c r="AB107" s="32"/>
      <c r="AC107" s="32"/>
      <c r="AD107" s="32"/>
      <c r="AE107" s="29" t="s">
        <v>113</v>
      </c>
      <c r="AF107" s="30"/>
      <c r="AG107" s="30"/>
      <c r="AH107" s="30"/>
      <c r="AI107" s="30"/>
      <c r="AJ107" s="30"/>
      <c r="AK107" s="30"/>
      <c r="AL107" s="30"/>
      <c r="AM107" s="30"/>
      <c r="AN107" s="31"/>
      <c r="AO107" s="27">
        <v>1454583</v>
      </c>
      <c r="AP107" s="27"/>
      <c r="AQ107" s="27"/>
      <c r="AR107" s="27"/>
      <c r="AS107" s="27"/>
      <c r="AT107" s="27"/>
      <c r="AU107" s="27"/>
      <c r="AV107" s="27"/>
      <c r="AW107" s="27">
        <v>0</v>
      </c>
      <c r="AX107" s="27"/>
      <c r="AY107" s="27"/>
      <c r="AZ107" s="27"/>
      <c r="BA107" s="27"/>
      <c r="BB107" s="27"/>
      <c r="BC107" s="27"/>
      <c r="BD107" s="27"/>
      <c r="BE107" s="27">
        <f t="shared" si="1"/>
        <v>1454583</v>
      </c>
      <c r="BF107" s="27"/>
      <c r="BG107" s="27"/>
      <c r="BH107" s="27"/>
      <c r="BI107" s="27"/>
      <c r="BJ107" s="27"/>
      <c r="BK107" s="27"/>
      <c r="BL107" s="27"/>
    </row>
    <row r="108" spans="1:64" ht="12.75" customHeight="1" x14ac:dyDescent="0.2">
      <c r="A108" s="28">
        <v>13</v>
      </c>
      <c r="B108" s="28"/>
      <c r="C108" s="28"/>
      <c r="D108" s="28"/>
      <c r="E108" s="28"/>
      <c r="F108" s="28"/>
      <c r="G108" s="29" t="s">
        <v>117</v>
      </c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1"/>
      <c r="Z108" s="32" t="s">
        <v>116</v>
      </c>
      <c r="AA108" s="32"/>
      <c r="AB108" s="32"/>
      <c r="AC108" s="32"/>
      <c r="AD108" s="32"/>
      <c r="AE108" s="29" t="s">
        <v>113</v>
      </c>
      <c r="AF108" s="30"/>
      <c r="AG108" s="30"/>
      <c r="AH108" s="30"/>
      <c r="AI108" s="30"/>
      <c r="AJ108" s="30"/>
      <c r="AK108" s="30"/>
      <c r="AL108" s="30"/>
      <c r="AM108" s="30"/>
      <c r="AN108" s="31"/>
      <c r="AO108" s="27">
        <v>9890</v>
      </c>
      <c r="AP108" s="27"/>
      <c r="AQ108" s="27"/>
      <c r="AR108" s="27"/>
      <c r="AS108" s="27"/>
      <c r="AT108" s="27"/>
      <c r="AU108" s="27"/>
      <c r="AV108" s="27"/>
      <c r="AW108" s="27">
        <v>0</v>
      </c>
      <c r="AX108" s="27"/>
      <c r="AY108" s="27"/>
      <c r="AZ108" s="27"/>
      <c r="BA108" s="27"/>
      <c r="BB108" s="27"/>
      <c r="BC108" s="27"/>
      <c r="BD108" s="27"/>
      <c r="BE108" s="27">
        <f t="shared" si="1"/>
        <v>9890</v>
      </c>
      <c r="BF108" s="27"/>
      <c r="BG108" s="27"/>
      <c r="BH108" s="27"/>
      <c r="BI108" s="27"/>
      <c r="BJ108" s="27"/>
      <c r="BK108" s="27"/>
      <c r="BL108" s="27"/>
    </row>
    <row r="109" spans="1:64" x14ac:dyDescent="0.2"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</row>
    <row r="111" spans="1:64" ht="16.5" customHeight="1" x14ac:dyDescent="0.2">
      <c r="A111" s="74" t="s">
        <v>124</v>
      </c>
      <c r="B111" s="75"/>
      <c r="C111" s="75"/>
      <c r="D111" s="75"/>
      <c r="E111" s="75"/>
      <c r="F111" s="75"/>
      <c r="G111" s="75"/>
      <c r="H111" s="75"/>
      <c r="I111" s="75"/>
      <c r="J111" s="75"/>
      <c r="K111" s="75"/>
      <c r="L111" s="75"/>
      <c r="M111" s="75"/>
      <c r="N111" s="75"/>
      <c r="O111" s="75"/>
      <c r="P111" s="75"/>
      <c r="Q111" s="75"/>
      <c r="R111" s="75"/>
      <c r="S111" s="75"/>
      <c r="T111" s="75"/>
      <c r="U111" s="75"/>
      <c r="V111" s="75"/>
      <c r="W111" s="76"/>
      <c r="X111" s="76"/>
      <c r="Y111" s="76"/>
      <c r="Z111" s="76"/>
      <c r="AA111" s="76"/>
      <c r="AB111" s="76"/>
      <c r="AC111" s="76"/>
      <c r="AD111" s="76"/>
      <c r="AE111" s="76"/>
      <c r="AF111" s="76"/>
      <c r="AG111" s="76"/>
      <c r="AH111" s="76"/>
      <c r="AI111" s="76"/>
      <c r="AJ111" s="76"/>
      <c r="AK111" s="76"/>
      <c r="AL111" s="76"/>
      <c r="AM111" s="76"/>
      <c r="AN111" s="5"/>
      <c r="AO111" s="77" t="s">
        <v>126</v>
      </c>
      <c r="AP111" s="64"/>
      <c r="AQ111" s="64"/>
      <c r="AR111" s="64"/>
      <c r="AS111" s="64"/>
      <c r="AT111" s="64"/>
      <c r="AU111" s="64"/>
      <c r="AV111" s="64"/>
      <c r="AW111" s="64"/>
      <c r="AX111" s="64"/>
      <c r="AY111" s="64"/>
      <c r="AZ111" s="64"/>
      <c r="BA111" s="64"/>
      <c r="BB111" s="64"/>
      <c r="BC111" s="64"/>
      <c r="BD111" s="64"/>
      <c r="BE111" s="64"/>
      <c r="BF111" s="64"/>
      <c r="BG111" s="64"/>
    </row>
    <row r="112" spans="1:64" x14ac:dyDescent="0.2">
      <c r="W112" s="79" t="s">
        <v>9</v>
      </c>
      <c r="X112" s="79"/>
      <c r="Y112" s="79"/>
      <c r="Z112" s="79"/>
      <c r="AA112" s="79"/>
      <c r="AB112" s="79"/>
      <c r="AC112" s="79"/>
      <c r="AD112" s="79"/>
      <c r="AE112" s="79"/>
      <c r="AF112" s="79"/>
      <c r="AG112" s="79"/>
      <c r="AH112" s="79"/>
      <c r="AI112" s="79"/>
      <c r="AJ112" s="79"/>
      <c r="AK112" s="79"/>
      <c r="AL112" s="79"/>
      <c r="AM112" s="79"/>
      <c r="AO112" s="79" t="s">
        <v>58</v>
      </c>
      <c r="AP112" s="79"/>
      <c r="AQ112" s="79"/>
      <c r="AR112" s="79"/>
      <c r="AS112" s="79"/>
      <c r="AT112" s="79"/>
      <c r="AU112" s="79"/>
      <c r="AV112" s="79"/>
      <c r="AW112" s="79"/>
      <c r="AX112" s="79"/>
      <c r="AY112" s="79"/>
      <c r="AZ112" s="79"/>
      <c r="BA112" s="79"/>
      <c r="BB112" s="79"/>
      <c r="BC112" s="79"/>
      <c r="BD112" s="79"/>
      <c r="BE112" s="79"/>
      <c r="BF112" s="79"/>
      <c r="BG112" s="79"/>
    </row>
    <row r="113" spans="1:59" ht="15.75" customHeight="1" x14ac:dyDescent="0.2">
      <c r="A113" s="78" t="s">
        <v>7</v>
      </c>
      <c r="B113" s="78"/>
      <c r="C113" s="78"/>
      <c r="D113" s="78"/>
      <c r="E113" s="78"/>
      <c r="F113" s="78"/>
    </row>
    <row r="114" spans="1:59" ht="13.15" customHeight="1" x14ac:dyDescent="0.2">
      <c r="A114" s="91" t="s">
        <v>123</v>
      </c>
      <c r="B114" s="64"/>
      <c r="C114" s="64"/>
      <c r="D114" s="64"/>
      <c r="E114" s="64"/>
      <c r="F114" s="64"/>
      <c r="G114" s="64"/>
      <c r="H114" s="64"/>
      <c r="I114" s="64"/>
      <c r="J114" s="64"/>
      <c r="K114" s="64"/>
      <c r="L114" s="64"/>
      <c r="M114" s="64"/>
      <c r="N114" s="64"/>
      <c r="O114" s="64"/>
      <c r="P114" s="64"/>
      <c r="Q114" s="64"/>
      <c r="R114" s="64"/>
      <c r="S114" s="64"/>
      <c r="T114" s="64"/>
      <c r="U114" s="64"/>
      <c r="V114" s="64"/>
      <c r="W114" s="64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  <c r="AN114" s="64"/>
      <c r="AO114" s="64"/>
      <c r="AP114" s="64"/>
      <c r="AQ114" s="64"/>
      <c r="AR114" s="64"/>
      <c r="AS114" s="64"/>
    </row>
    <row r="115" spans="1:59" x14ac:dyDescent="0.2">
      <c r="A115" s="97" t="s">
        <v>53</v>
      </c>
      <c r="B115" s="97"/>
      <c r="C115" s="97"/>
      <c r="D115" s="97"/>
      <c r="E115" s="97"/>
      <c r="F115" s="97"/>
      <c r="G115" s="97"/>
      <c r="H115" s="97"/>
      <c r="I115" s="97"/>
      <c r="J115" s="97"/>
      <c r="K115" s="97"/>
      <c r="L115" s="97"/>
      <c r="M115" s="97"/>
      <c r="N115" s="97"/>
      <c r="O115" s="97"/>
      <c r="P115" s="97"/>
      <c r="Q115" s="97"/>
      <c r="R115" s="97"/>
      <c r="S115" s="97"/>
      <c r="T115" s="97"/>
      <c r="U115" s="97"/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97"/>
      <c r="AG115" s="97"/>
      <c r="AH115" s="97"/>
      <c r="AI115" s="97"/>
      <c r="AJ115" s="97"/>
      <c r="AK115" s="97"/>
      <c r="AL115" s="97"/>
      <c r="AM115" s="97"/>
      <c r="AN115" s="97"/>
      <c r="AO115" s="97"/>
      <c r="AP115" s="97"/>
      <c r="AQ115" s="97"/>
      <c r="AR115" s="97"/>
      <c r="AS115" s="97"/>
    </row>
    <row r="116" spans="1:59" ht="10.5" customHeight="1" x14ac:dyDescent="0.2">
      <c r="A116" s="24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24"/>
      <c r="AO116" s="24"/>
      <c r="AP116" s="24"/>
      <c r="AQ116" s="24"/>
      <c r="AR116" s="24"/>
      <c r="AS116" s="24"/>
    </row>
    <row r="117" spans="1:59" ht="15.75" customHeight="1" x14ac:dyDescent="0.2">
      <c r="A117" s="74" t="s">
        <v>125</v>
      </c>
      <c r="B117" s="75"/>
      <c r="C117" s="75"/>
      <c r="D117" s="75"/>
      <c r="E117" s="75"/>
      <c r="F117" s="75"/>
      <c r="G117" s="75"/>
      <c r="H117" s="75"/>
      <c r="I117" s="75"/>
      <c r="J117" s="75"/>
      <c r="K117" s="75"/>
      <c r="L117" s="75"/>
      <c r="M117" s="75"/>
      <c r="N117" s="75"/>
      <c r="O117" s="75"/>
      <c r="P117" s="75"/>
      <c r="Q117" s="75"/>
      <c r="R117" s="75"/>
      <c r="S117" s="75"/>
      <c r="T117" s="75"/>
      <c r="U117" s="75"/>
      <c r="V117" s="75"/>
      <c r="W117" s="76"/>
      <c r="X117" s="76"/>
      <c r="Y117" s="76"/>
      <c r="Z117" s="76"/>
      <c r="AA117" s="76"/>
      <c r="AB117" s="76"/>
      <c r="AC117" s="76"/>
      <c r="AD117" s="76"/>
      <c r="AE117" s="76"/>
      <c r="AF117" s="76"/>
      <c r="AG117" s="76"/>
      <c r="AH117" s="76"/>
      <c r="AI117" s="76"/>
      <c r="AJ117" s="76"/>
      <c r="AK117" s="76"/>
      <c r="AL117" s="76"/>
      <c r="AM117" s="76"/>
      <c r="AN117" s="5"/>
      <c r="AO117" s="77" t="s">
        <v>127</v>
      </c>
      <c r="AP117" s="64"/>
      <c r="AQ117" s="64"/>
      <c r="AR117" s="64"/>
      <c r="AS117" s="64"/>
      <c r="AT117" s="64"/>
      <c r="AU117" s="64"/>
      <c r="AV117" s="64"/>
      <c r="AW117" s="64"/>
      <c r="AX117" s="64"/>
      <c r="AY117" s="64"/>
      <c r="AZ117" s="64"/>
      <c r="BA117" s="64"/>
      <c r="BB117" s="64"/>
      <c r="BC117" s="64"/>
      <c r="BD117" s="64"/>
      <c r="BE117" s="64"/>
      <c r="BF117" s="64"/>
      <c r="BG117" s="64"/>
    </row>
    <row r="118" spans="1:59" x14ac:dyDescent="0.2">
      <c r="W118" s="79" t="s">
        <v>9</v>
      </c>
      <c r="X118" s="79"/>
      <c r="Y118" s="79"/>
      <c r="Z118" s="79"/>
      <c r="AA118" s="79"/>
      <c r="AB118" s="79"/>
      <c r="AC118" s="79"/>
      <c r="AD118" s="79"/>
      <c r="AE118" s="79"/>
      <c r="AF118" s="79"/>
      <c r="AG118" s="79"/>
      <c r="AH118" s="79"/>
      <c r="AI118" s="79"/>
      <c r="AJ118" s="79"/>
      <c r="AK118" s="79"/>
      <c r="AL118" s="79"/>
      <c r="AM118" s="79"/>
      <c r="AO118" s="79" t="s">
        <v>58</v>
      </c>
      <c r="AP118" s="79"/>
      <c r="AQ118" s="79"/>
      <c r="AR118" s="79"/>
      <c r="AS118" s="79"/>
      <c r="AT118" s="79"/>
      <c r="AU118" s="79"/>
      <c r="AV118" s="79"/>
      <c r="AW118" s="79"/>
      <c r="AX118" s="79"/>
      <c r="AY118" s="79"/>
      <c r="AZ118" s="79"/>
      <c r="BA118" s="79"/>
      <c r="BB118" s="79"/>
      <c r="BC118" s="79"/>
      <c r="BD118" s="79"/>
      <c r="BE118" s="79"/>
      <c r="BF118" s="79"/>
      <c r="BG118" s="79"/>
    </row>
    <row r="119" spans="1:59" x14ac:dyDescent="0.2">
      <c r="A119" s="98"/>
      <c r="B119" s="98"/>
      <c r="C119" s="98"/>
      <c r="D119" s="98"/>
      <c r="E119" s="98"/>
      <c r="F119" s="98"/>
      <c r="G119" s="98"/>
      <c r="H119" s="98"/>
    </row>
    <row r="120" spans="1:59" x14ac:dyDescent="0.2">
      <c r="A120" s="79" t="s">
        <v>51</v>
      </c>
      <c r="B120" s="79"/>
      <c r="C120" s="79"/>
      <c r="D120" s="79"/>
      <c r="E120" s="79"/>
      <c r="F120" s="79"/>
      <c r="G120" s="79"/>
      <c r="H120" s="79"/>
      <c r="I120" s="18"/>
      <c r="J120" s="18"/>
      <c r="K120" s="18"/>
      <c r="L120" s="18"/>
      <c r="M120" s="18"/>
      <c r="N120" s="18"/>
      <c r="O120" s="18"/>
      <c r="P120" s="18"/>
      <c r="Q120" s="18"/>
    </row>
    <row r="121" spans="1:59" x14ac:dyDescent="0.2">
      <c r="A121" s="25" t="s">
        <v>52</v>
      </c>
    </row>
  </sheetData>
  <mergeCells count="387">
    <mergeCell ref="A82:AY82"/>
    <mergeCell ref="A120:H120"/>
    <mergeCell ref="A114:AS114"/>
    <mergeCell ref="A115:AS115"/>
    <mergeCell ref="A119:H119"/>
    <mergeCell ref="A83:C84"/>
    <mergeCell ref="D85:AA85"/>
    <mergeCell ref="AB85:AI85"/>
    <mergeCell ref="W118:AM118"/>
    <mergeCell ref="AO5:BL5"/>
    <mergeCell ref="D17:J17"/>
    <mergeCell ref="L16:BL16"/>
    <mergeCell ref="D14:J14"/>
    <mergeCell ref="D16:J16"/>
    <mergeCell ref="L17:BL17"/>
    <mergeCell ref="A44:F44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41:BL41"/>
    <mergeCell ref="A42:F42"/>
    <mergeCell ref="G42:BL42"/>
    <mergeCell ref="A43:F43"/>
    <mergeCell ref="A39:BL39"/>
    <mergeCell ref="G43:BL43"/>
    <mergeCell ref="D83:AA84"/>
    <mergeCell ref="AB83:AI84"/>
    <mergeCell ref="AJ83:AQ84"/>
    <mergeCell ref="AR83:AY84"/>
    <mergeCell ref="W112:AM112"/>
    <mergeCell ref="AE91:AN91"/>
    <mergeCell ref="AE92:AN92"/>
    <mergeCell ref="A93:F93"/>
    <mergeCell ref="Z93:AD93"/>
    <mergeCell ref="AE93:AN93"/>
    <mergeCell ref="A91:F91"/>
    <mergeCell ref="A92:F92"/>
    <mergeCell ref="Z92:AD92"/>
    <mergeCell ref="A89:BL89"/>
    <mergeCell ref="A90:F90"/>
    <mergeCell ref="AE90:AN90"/>
    <mergeCell ref="Z90:AD90"/>
    <mergeCell ref="G90:Y90"/>
    <mergeCell ref="AO90:AV90"/>
    <mergeCell ref="AW91:BD91"/>
    <mergeCell ref="A113:F113"/>
    <mergeCell ref="A85:C85"/>
    <mergeCell ref="AR85:AY85"/>
    <mergeCell ref="A86:C86"/>
    <mergeCell ref="D86:AA86"/>
    <mergeCell ref="AB86:AI86"/>
    <mergeCell ref="AJ86:AQ86"/>
    <mergeCell ref="AO118:BG118"/>
    <mergeCell ref="AO112:BG112"/>
    <mergeCell ref="G91:Y91"/>
    <mergeCell ref="G92:Y92"/>
    <mergeCell ref="G93:Y93"/>
    <mergeCell ref="AO91:AV91"/>
    <mergeCell ref="Z91:AD91"/>
    <mergeCell ref="A117:V117"/>
    <mergeCell ref="W117:AM117"/>
    <mergeCell ref="AO117:BG117"/>
    <mergeCell ref="BE90:BL90"/>
    <mergeCell ref="A87:C87"/>
    <mergeCell ref="D87:AA87"/>
    <mergeCell ref="AB87:AI87"/>
    <mergeCell ref="AJ87:AQ87"/>
    <mergeCell ref="AR87:AY87"/>
    <mergeCell ref="A111:V111"/>
    <mergeCell ref="W111:AM111"/>
    <mergeCell ref="AO111:BG111"/>
    <mergeCell ref="AO1:BL1"/>
    <mergeCell ref="A81:BL81"/>
    <mergeCell ref="A53:C53"/>
    <mergeCell ref="U22:AD22"/>
    <mergeCell ref="AE22:AR22"/>
    <mergeCell ref="AK53:AR53"/>
    <mergeCell ref="AS53:AZ53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4:BL44"/>
    <mergeCell ref="A25:BL25"/>
    <mergeCell ref="A26:BL26"/>
    <mergeCell ref="A28:BL28"/>
    <mergeCell ref="A31:F31"/>
    <mergeCell ref="G31:BL31"/>
    <mergeCell ref="A29:F29"/>
    <mergeCell ref="A33:F33"/>
    <mergeCell ref="A38:BL38"/>
    <mergeCell ref="BE91:BL91"/>
    <mergeCell ref="BE93:BL93"/>
    <mergeCell ref="AO92:AV92"/>
    <mergeCell ref="AW92:BD92"/>
    <mergeCell ref="BE92:BL92"/>
    <mergeCell ref="AW93:BD93"/>
    <mergeCell ref="AO93:AV93"/>
    <mergeCell ref="AS49:AZ50"/>
    <mergeCell ref="D49:AB50"/>
    <mergeCell ref="D51:AB51"/>
    <mergeCell ref="D52:AB52"/>
    <mergeCell ref="AC51:AJ51"/>
    <mergeCell ref="AC52:AJ52"/>
    <mergeCell ref="AK52:AR52"/>
    <mergeCell ref="AS52:AZ52"/>
    <mergeCell ref="AS51:AZ51"/>
    <mergeCell ref="AC53:AJ53"/>
    <mergeCell ref="AC49:AJ50"/>
    <mergeCell ref="AK49:AR50"/>
    <mergeCell ref="D53:AB53"/>
    <mergeCell ref="AK51:AR51"/>
    <mergeCell ref="AR86:AY86"/>
    <mergeCell ref="AJ85:AQ85"/>
    <mergeCell ref="AW90:BD90"/>
    <mergeCell ref="A54:C54"/>
    <mergeCell ref="D54:AB54"/>
    <mergeCell ref="AC54:AJ54"/>
    <mergeCell ref="AK54:AR54"/>
    <mergeCell ref="AS54:AZ54"/>
    <mergeCell ref="G33:BL33"/>
    <mergeCell ref="A34:F34"/>
    <mergeCell ref="G34:BL34"/>
    <mergeCell ref="A35:F35"/>
    <mergeCell ref="G35:BL35"/>
    <mergeCell ref="A36:F36"/>
    <mergeCell ref="G36:BL36"/>
    <mergeCell ref="A45:F45"/>
    <mergeCell ref="A51:C51"/>
    <mergeCell ref="A52:C52"/>
    <mergeCell ref="G45:BL45"/>
    <mergeCell ref="A49:C50"/>
    <mergeCell ref="A48:AZ48"/>
    <mergeCell ref="A47:AZ47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5:C65"/>
    <mergeCell ref="D65:AB65"/>
    <mergeCell ref="AC65:AJ65"/>
    <mergeCell ref="AK65:AR65"/>
    <mergeCell ref="AS65:AZ65"/>
    <mergeCell ref="A66:C66"/>
    <mergeCell ref="D66:AB66"/>
    <mergeCell ref="AC66:AJ66"/>
    <mergeCell ref="AK66:AR66"/>
    <mergeCell ref="AS66:AZ66"/>
    <mergeCell ref="A67:C67"/>
    <mergeCell ref="D67:AB67"/>
    <mergeCell ref="AC67:AJ67"/>
    <mergeCell ref="AK67:AR67"/>
    <mergeCell ref="AS67:AZ67"/>
    <mergeCell ref="A68:C68"/>
    <mergeCell ref="D68:AB68"/>
    <mergeCell ref="AC68:AJ68"/>
    <mergeCell ref="AK68:AR68"/>
    <mergeCell ref="AS68:AZ68"/>
    <mergeCell ref="A69:C69"/>
    <mergeCell ref="D69:AB69"/>
    <mergeCell ref="AC69:AJ69"/>
    <mergeCell ref="AK69:AR69"/>
    <mergeCell ref="AS69:AZ69"/>
    <mergeCell ref="A70:C70"/>
    <mergeCell ref="D70:AB70"/>
    <mergeCell ref="AC70:AJ70"/>
    <mergeCell ref="AK70:AR70"/>
    <mergeCell ref="AS70:AZ70"/>
    <mergeCell ref="A71:C71"/>
    <mergeCell ref="D71:AB71"/>
    <mergeCell ref="AC71:AJ71"/>
    <mergeCell ref="AK71:AR71"/>
    <mergeCell ref="AS71:AZ71"/>
    <mergeCell ref="A72:C72"/>
    <mergeCell ref="D72:AB72"/>
    <mergeCell ref="AC72:AJ72"/>
    <mergeCell ref="AK72:AR72"/>
    <mergeCell ref="AS72:AZ72"/>
    <mergeCell ref="A73:C73"/>
    <mergeCell ref="D73:AB73"/>
    <mergeCell ref="AC73:AJ73"/>
    <mergeCell ref="AK73:AR73"/>
    <mergeCell ref="AS73:AZ73"/>
    <mergeCell ref="A74:C74"/>
    <mergeCell ref="D74:AB74"/>
    <mergeCell ref="AC74:AJ74"/>
    <mergeCell ref="AK74:AR74"/>
    <mergeCell ref="AS74:AZ74"/>
    <mergeCell ref="A75:C75"/>
    <mergeCell ref="D75:AB75"/>
    <mergeCell ref="AC75:AJ75"/>
    <mergeCell ref="AK75:AR75"/>
    <mergeCell ref="AS75:AZ75"/>
    <mergeCell ref="A76:C76"/>
    <mergeCell ref="D76:AB76"/>
    <mergeCell ref="AC76:AJ76"/>
    <mergeCell ref="AK76:AR76"/>
    <mergeCell ref="AS76:AZ76"/>
    <mergeCell ref="A79:C79"/>
    <mergeCell ref="D79:AB79"/>
    <mergeCell ref="AC79:AJ79"/>
    <mergeCell ref="AK79:AR79"/>
    <mergeCell ref="AS79:AZ79"/>
    <mergeCell ref="A77:C77"/>
    <mergeCell ref="D77:AB77"/>
    <mergeCell ref="AC77:AJ77"/>
    <mergeCell ref="AK77:AR77"/>
    <mergeCell ref="AS77:AZ77"/>
    <mergeCell ref="A78:C78"/>
    <mergeCell ref="D78:AB78"/>
    <mergeCell ref="AC78:AJ78"/>
    <mergeCell ref="AK78:AR78"/>
    <mergeCell ref="AS78:AZ78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8:BL108"/>
    <mergeCell ref="A108:F108"/>
    <mergeCell ref="G108:Y108"/>
    <mergeCell ref="Z108:AD108"/>
    <mergeCell ref="AE108:AN108"/>
    <mergeCell ref="AO108:AV108"/>
    <mergeCell ref="AW108:BD108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</mergeCells>
  <phoneticPr fontId="0" type="noConversion"/>
  <conditionalFormatting sqref="G93:L93">
    <cfRule type="cellIs" dxfId="58" priority="60" stopIfTrue="1" operator="equal">
      <formula>$G92</formula>
    </cfRule>
  </conditionalFormatting>
  <conditionalFormatting sqref="D53">
    <cfRule type="cellIs" dxfId="57" priority="61" stopIfTrue="1" operator="equal">
      <formula>$D52</formula>
    </cfRule>
  </conditionalFormatting>
  <conditionalFormatting sqref="A93:F93">
    <cfRule type="cellIs" dxfId="56" priority="62" stopIfTrue="1" operator="equal">
      <formula>0</formula>
    </cfRule>
  </conditionalFormatting>
  <conditionalFormatting sqref="D54">
    <cfRule type="cellIs" dxfId="55" priority="59" stopIfTrue="1" operator="equal">
      <formula>$D53</formula>
    </cfRule>
  </conditionalFormatting>
  <conditionalFormatting sqref="D55">
    <cfRule type="cellIs" dxfId="54" priority="58" stopIfTrue="1" operator="equal">
      <formula>$D54</formula>
    </cfRule>
  </conditionalFormatting>
  <conditionalFormatting sqref="D56">
    <cfRule type="cellIs" dxfId="53" priority="57" stopIfTrue="1" operator="equal">
      <formula>$D55</formula>
    </cfRule>
  </conditionalFormatting>
  <conditionalFormatting sqref="D57">
    <cfRule type="cellIs" dxfId="52" priority="56" stopIfTrue="1" operator="equal">
      <formula>$D56</formula>
    </cfRule>
  </conditionalFormatting>
  <conditionalFormatting sqref="D58">
    <cfRule type="cellIs" dxfId="51" priority="55" stopIfTrue="1" operator="equal">
      <formula>$D57</formula>
    </cfRule>
  </conditionalFormatting>
  <conditionalFormatting sqref="D59">
    <cfRule type="cellIs" dxfId="50" priority="54" stopIfTrue="1" operator="equal">
      <formula>$D58</formula>
    </cfRule>
  </conditionalFormatting>
  <conditionalFormatting sqref="D60">
    <cfRule type="cellIs" dxfId="49" priority="53" stopIfTrue="1" operator="equal">
      <formula>$D59</formula>
    </cfRule>
  </conditionalFormatting>
  <conditionalFormatting sqref="D61">
    <cfRule type="cellIs" dxfId="48" priority="52" stopIfTrue="1" operator="equal">
      <formula>$D60</formula>
    </cfRule>
  </conditionalFormatting>
  <conditionalFormatting sqref="D62">
    <cfRule type="cellIs" dxfId="47" priority="51" stopIfTrue="1" operator="equal">
      <formula>$D61</formula>
    </cfRule>
  </conditionalFormatting>
  <conditionalFormatting sqref="D63">
    <cfRule type="cellIs" dxfId="46" priority="50" stopIfTrue="1" operator="equal">
      <formula>$D62</formula>
    </cfRule>
  </conditionalFormatting>
  <conditionalFormatting sqref="D64">
    <cfRule type="cellIs" dxfId="45" priority="49" stopIfTrue="1" operator="equal">
      <formula>$D63</formula>
    </cfRule>
  </conditionalFormatting>
  <conditionalFormatting sqref="D65">
    <cfRule type="cellIs" dxfId="44" priority="48" stopIfTrue="1" operator="equal">
      <formula>$D64</formula>
    </cfRule>
  </conditionalFormatting>
  <conditionalFormatting sqref="D66">
    <cfRule type="cellIs" dxfId="43" priority="47" stopIfTrue="1" operator="equal">
      <formula>$D65</formula>
    </cfRule>
  </conditionalFormatting>
  <conditionalFormatting sqref="D67">
    <cfRule type="cellIs" dxfId="42" priority="46" stopIfTrue="1" operator="equal">
      <formula>$D66</formula>
    </cfRule>
  </conditionalFormatting>
  <conditionalFormatting sqref="D68">
    <cfRule type="cellIs" dxfId="41" priority="45" stopIfTrue="1" operator="equal">
      <formula>$D67</formula>
    </cfRule>
  </conditionalFormatting>
  <conditionalFormatting sqref="D69">
    <cfRule type="cellIs" dxfId="40" priority="44" stopIfTrue="1" operator="equal">
      <formula>$D68</formula>
    </cfRule>
  </conditionalFormatting>
  <conditionalFormatting sqref="D70">
    <cfRule type="cellIs" dxfId="39" priority="43" stopIfTrue="1" operator="equal">
      <formula>$D69</formula>
    </cfRule>
  </conditionalFormatting>
  <conditionalFormatting sqref="D71">
    <cfRule type="cellIs" dxfId="38" priority="42" stopIfTrue="1" operator="equal">
      <formula>$D70</formula>
    </cfRule>
  </conditionalFormatting>
  <conditionalFormatting sqref="D72">
    <cfRule type="cellIs" dxfId="37" priority="41" stopIfTrue="1" operator="equal">
      <formula>$D71</formula>
    </cfRule>
  </conditionalFormatting>
  <conditionalFormatting sqref="D73">
    <cfRule type="cellIs" dxfId="36" priority="40" stopIfTrue="1" operator="equal">
      <formula>$D72</formula>
    </cfRule>
  </conditionalFormatting>
  <conditionalFormatting sqref="D74">
    <cfRule type="cellIs" dxfId="35" priority="39" stopIfTrue="1" operator="equal">
      <formula>$D73</formula>
    </cfRule>
  </conditionalFormatting>
  <conditionalFormatting sqref="D75">
    <cfRule type="cellIs" dxfId="34" priority="38" stopIfTrue="1" operator="equal">
      <formula>$D74</formula>
    </cfRule>
  </conditionalFormatting>
  <conditionalFormatting sqref="D76">
    <cfRule type="cellIs" dxfId="33" priority="37" stopIfTrue="1" operator="equal">
      <formula>$D75</formula>
    </cfRule>
  </conditionalFormatting>
  <conditionalFormatting sqref="D77">
    <cfRule type="cellIs" dxfId="32" priority="36" stopIfTrue="1" operator="equal">
      <formula>$D76</formula>
    </cfRule>
  </conditionalFormatting>
  <conditionalFormatting sqref="D78">
    <cfRule type="cellIs" dxfId="31" priority="35" stopIfTrue="1" operator="equal">
      <formula>$D77</formula>
    </cfRule>
  </conditionalFormatting>
  <conditionalFormatting sqref="D79">
    <cfRule type="cellIs" dxfId="30" priority="34" stopIfTrue="1" operator="equal">
      <formula>$D78</formula>
    </cfRule>
  </conditionalFormatting>
  <conditionalFormatting sqref="G94">
    <cfRule type="cellIs" dxfId="29" priority="31" stopIfTrue="1" operator="equal">
      <formula>$G93</formula>
    </cfRule>
  </conditionalFormatting>
  <conditionalFormatting sqref="A94:F94">
    <cfRule type="cellIs" dxfId="28" priority="32" stopIfTrue="1" operator="equal">
      <formula>0</formula>
    </cfRule>
  </conditionalFormatting>
  <conditionalFormatting sqref="G95">
    <cfRule type="cellIs" dxfId="27" priority="29" stopIfTrue="1" operator="equal">
      <formula>$G94</formula>
    </cfRule>
  </conditionalFormatting>
  <conditionalFormatting sqref="A95:F95">
    <cfRule type="cellIs" dxfId="26" priority="30" stopIfTrue="1" operator="equal">
      <formula>0</formula>
    </cfRule>
  </conditionalFormatting>
  <conditionalFormatting sqref="G96">
    <cfRule type="cellIs" dxfId="25" priority="27" stopIfTrue="1" operator="equal">
      <formula>$G95</formula>
    </cfRule>
  </conditionalFormatting>
  <conditionalFormatting sqref="A96:F96">
    <cfRule type="cellIs" dxfId="24" priority="28" stopIfTrue="1" operator="equal">
      <formula>0</formula>
    </cfRule>
  </conditionalFormatting>
  <conditionalFormatting sqref="G97">
    <cfRule type="cellIs" dxfId="23" priority="25" stopIfTrue="1" operator="equal">
      <formula>$G96</formula>
    </cfRule>
  </conditionalFormatting>
  <conditionalFormatting sqref="A97:F97">
    <cfRule type="cellIs" dxfId="22" priority="26" stopIfTrue="1" operator="equal">
      <formula>0</formula>
    </cfRule>
  </conditionalFormatting>
  <conditionalFormatting sqref="G98">
    <cfRule type="cellIs" dxfId="21" priority="23" stopIfTrue="1" operator="equal">
      <formula>$G97</formula>
    </cfRule>
  </conditionalFormatting>
  <conditionalFormatting sqref="A98:F98">
    <cfRule type="cellIs" dxfId="20" priority="24" stopIfTrue="1" operator="equal">
      <formula>0</formula>
    </cfRule>
  </conditionalFormatting>
  <conditionalFormatting sqref="G99">
    <cfRule type="cellIs" dxfId="19" priority="21" stopIfTrue="1" operator="equal">
      <formula>$G98</formula>
    </cfRule>
  </conditionalFormatting>
  <conditionalFormatting sqref="A99:F99">
    <cfRule type="cellIs" dxfId="18" priority="22" stopIfTrue="1" operator="equal">
      <formula>0</formula>
    </cfRule>
  </conditionalFormatting>
  <conditionalFormatting sqref="G100">
    <cfRule type="cellIs" dxfId="17" priority="19" stopIfTrue="1" operator="equal">
      <formula>$G99</formula>
    </cfRule>
  </conditionalFormatting>
  <conditionalFormatting sqref="A100:F100">
    <cfRule type="cellIs" dxfId="16" priority="20" stopIfTrue="1" operator="equal">
      <formula>0</formula>
    </cfRule>
  </conditionalFormatting>
  <conditionalFormatting sqref="G101">
    <cfRule type="cellIs" dxfId="15" priority="17" stopIfTrue="1" operator="equal">
      <formula>$G100</formula>
    </cfRule>
  </conditionalFormatting>
  <conditionalFormatting sqref="A101:F101">
    <cfRule type="cellIs" dxfId="14" priority="18" stopIfTrue="1" operator="equal">
      <formula>0</formula>
    </cfRule>
  </conditionalFormatting>
  <conditionalFormatting sqref="G102">
    <cfRule type="cellIs" dxfId="13" priority="15" stopIfTrue="1" operator="equal">
      <formula>$G101</formula>
    </cfRule>
  </conditionalFormatting>
  <conditionalFormatting sqref="A102:F102">
    <cfRule type="cellIs" dxfId="12" priority="16" stopIfTrue="1" operator="equal">
      <formula>0</formula>
    </cfRule>
  </conditionalFormatting>
  <conditionalFormatting sqref="G103">
    <cfRule type="cellIs" dxfId="11" priority="13" stopIfTrue="1" operator="equal">
      <formula>$G102</formula>
    </cfRule>
  </conditionalFormatting>
  <conditionalFormatting sqref="A103:F103">
    <cfRule type="cellIs" dxfId="10" priority="14" stopIfTrue="1" operator="equal">
      <formula>0</formula>
    </cfRule>
  </conditionalFormatting>
  <conditionalFormatting sqref="G104">
    <cfRule type="cellIs" dxfId="9" priority="11" stopIfTrue="1" operator="equal">
      <formula>$G103</formula>
    </cfRule>
  </conditionalFormatting>
  <conditionalFormatting sqref="A104:F104">
    <cfRule type="cellIs" dxfId="8" priority="12" stopIfTrue="1" operator="equal">
      <formula>0</formula>
    </cfRule>
  </conditionalFormatting>
  <conditionalFormatting sqref="G105">
    <cfRule type="cellIs" dxfId="7" priority="9" stopIfTrue="1" operator="equal">
      <formula>$G104</formula>
    </cfRule>
  </conditionalFormatting>
  <conditionalFormatting sqref="A105:F105">
    <cfRule type="cellIs" dxfId="6" priority="10" stopIfTrue="1" operator="equal">
      <formula>0</formula>
    </cfRule>
  </conditionalFormatting>
  <conditionalFormatting sqref="G106">
    <cfRule type="cellIs" dxfId="5" priority="7" stopIfTrue="1" operator="equal">
      <formula>$G105</formula>
    </cfRule>
  </conditionalFormatting>
  <conditionalFormatting sqref="A106:F106">
    <cfRule type="cellIs" dxfId="4" priority="8" stopIfTrue="1" operator="equal">
      <formula>0</formula>
    </cfRule>
  </conditionalFormatting>
  <conditionalFormatting sqref="G107">
    <cfRule type="cellIs" dxfId="3" priority="5" stopIfTrue="1" operator="equal">
      <formula>$G106</formula>
    </cfRule>
  </conditionalFormatting>
  <conditionalFormatting sqref="A107:F107">
    <cfRule type="cellIs" dxfId="2" priority="6" stopIfTrue="1" operator="equal">
      <formula>0</formula>
    </cfRule>
  </conditionalFormatting>
  <conditionalFormatting sqref="G108">
    <cfRule type="cellIs" dxfId="1" priority="3" stopIfTrue="1" operator="equal">
      <formula>$G107</formula>
    </cfRule>
  </conditionalFormatting>
  <conditionalFormatting sqref="A108:F10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КПК0611020</vt:lpstr>
      <vt:lpstr>КПК0611020!Область_печати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2019-07-30T05:22:24Z</cp:lastPrinted>
  <dcterms:created xsi:type="dcterms:W3CDTF">2016-08-15T09:54:21Z</dcterms:created>
  <dcterms:modified xsi:type="dcterms:W3CDTF">2019-07-31T07:04:11Z</dcterms:modified>
</cp:coreProperties>
</file>