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611020" sheetId="2" r:id="rId1"/>
  </sheets>
  <definedNames>
    <definedName name="_xlnm.Print_Area" localSheetId="0">КПК0611020!$A$1:$BM$140</definedName>
  </definedNames>
  <calcPr calcId="145621"/>
</workbook>
</file>

<file path=xl/calcChain.xml><?xml version="1.0" encoding="utf-8"?>
<calcChain xmlns="http://schemas.openxmlformats.org/spreadsheetml/2006/main">
  <c r="BE127" i="2" l="1"/>
  <c r="BE126" i="2"/>
  <c r="BE125" i="2"/>
  <c r="BE124" i="2"/>
  <c r="BE123" i="2"/>
  <c r="BE122" i="2"/>
  <c r="BE121" i="2"/>
  <c r="BE120" i="2"/>
  <c r="BE119" i="2"/>
  <c r="BE118" i="2"/>
  <c r="BE117" i="2"/>
  <c r="BE116" i="2"/>
  <c r="BE115" i="2"/>
  <c r="BE114" i="2"/>
  <c r="BE113" i="2"/>
  <c r="BE112" i="2"/>
  <c r="AR106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</calcChain>
</file>

<file path=xl/sharedStrings.xml><?xml version="1.0" encoding="utf-8"?>
<sst xmlns="http://schemas.openxmlformats.org/spreadsheetml/2006/main" count="202" uniqueCount="155">
  <si>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</si>
  <si>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</si>
  <si>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</si>
  <si>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</si>
  <si>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</si>
  <si>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</si>
  <si>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</si>
  <si>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</si>
  <si>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</si>
  <si>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</si>
  <si>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</si>
  <si>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</si>
  <si>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</si>
  <si>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</si>
  <si>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</si>
  <si>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</si>
  <si>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</si>
  <si>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</si>
  <si>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</si>
  <si>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</si>
  <si>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</si>
  <si>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</si>
  <si>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</si>
  <si>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</si>
  <si>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</si>
  <si>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</si>
  <si>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</si>
  <si>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</si>
  <si>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</si>
  <si>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</si>
  <si>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</si>
  <si>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</si>
  <si>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</si>
  <si>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</si>
  <si>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</si>
  <si>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</si>
  <si>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</si>
  <si>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</si>
  <si>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</si>
  <si>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</si>
  <si>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</si>
  <si>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</si>
  <si>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</si>
  <si>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</si>
  <si>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</si>
  <si>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</si>
  <si>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</si>
  <si>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</si>
  <si>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</si>
  <si>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</si>
  <si>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</si>
  <si>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</si>
  <si>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</si>
  <si>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</si>
  <si>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</si>
  <si>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</si>
  <si>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</si>
  <si>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</si>
  <si>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</si>
  <si>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</si>
  <si>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</si>
  <si>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якості освіти та якості освітньої діяльності</t>
  </si>
  <si>
    <t>Забезпечення рівного доступу до освіти без дискримінації за будь-якими ознаками, у тому числі за ознакою інвалідності</t>
  </si>
  <si>
    <t>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</si>
  <si>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Різноманітність освіти</t>
  </si>
  <si>
    <t>Цілісність і наступність системи освіти</t>
  </si>
  <si>
    <t>Забезпечити виконання заходів Національної програми інформатизації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</si>
  <si>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</si>
  <si>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користування</t>
  </si>
  <si>
    <t>Капітальний ремонт  систем опалення КЗ "Навчально-виховний комплекс школа І-ІІ ступенів-ліцей "Гарант" Лисичанської міської ради Луганської області"</t>
  </si>
  <si>
    <t>Капітальний ремонт покрівлі КЗ "Лисичанська спеціалізована школа І-ІІІ ступенів № 27 Лисичанської міської ради Луганської області</t>
  </si>
  <si>
    <t>Капітальний ремонт систем опалення "Лисичанської загальноосвітньої школи І-ІІІ ступенів № 26 Лисичанської міської ради Луганської області"</t>
  </si>
  <si>
    <t>Капітальний ремонт приміщень у Лисичанській загальноосвітній школі І-ІІ ступенів № 9 Лисичанської міської ради Луганської області</t>
  </si>
  <si>
    <t>Забезпечення реалізації права на освіту осіб з особливими освітніми потребами. Виконання завдань (проектів) з інформатизації: придбання спеціальних засобів корекції психофізичного розвитку</t>
  </si>
  <si>
    <t>Придбання музичних інструментів. Виконання завдань (проектів) з інформатизації:придбання комп'ютерного обладнання, відповідного мультемедійного контенту для початкових класів нової української школи</t>
  </si>
  <si>
    <t>Придбання обладнання</t>
  </si>
  <si>
    <t>Виконання завдань (проектів) з інформатизації: придбання обладнання для кабінетів природно-математичних предметів</t>
  </si>
  <si>
    <t>Виконання завдань (проектів) з інформатизації: придбання обладнання для оснащення ресурсних кімнат</t>
  </si>
  <si>
    <t>Придбання підручників</t>
  </si>
  <si>
    <t>Придбання електронних засобів навчання(комп'ютерне обладнання) для Лисичанської багатопрофільної гімназії</t>
  </si>
  <si>
    <t>Капітальний ремонт даху КЗ"Лисичанська загальноосвітня школа І-ІІІ стступенів № 5 Лисичанської міської ради Луганської області"</t>
  </si>
  <si>
    <t>Капітальний ремонт будівлі Лисичанської загальноосвітньої школи I-III ступенів № 25 Лисичанської міської ради Луганської області</t>
  </si>
  <si>
    <t>Виконання завдань (проектів) з інформатизації:: придбання мережевого обладнання (комутаторів, роутерів, тощо) для підключення до Інтернету закладів загальної середньої освіти</t>
  </si>
  <si>
    <t>Капітальний ремонт туалетів у Лисичанських загальноосвітніх школах І-ІІІ ступенів № 4,12,13,27,30 Лисичанської міської ради Луганської області</t>
  </si>
  <si>
    <t>Придбання обладнання для харчоблоку НВК "Барвінок" Лисичанської міської ради</t>
  </si>
  <si>
    <t>Капітальний ремонт покрівлі майстерні у КЗ "Лисичанська загальноосвітня школа І-ІІ ступенів № 18 Лисичанської міської ради в Луганській області</t>
  </si>
  <si>
    <t>Капітальний ремонт опалення в підвальному приміщенні Лисичанської Зош І-ІІІ ст.№ 2 Лисичанської міської ради</t>
  </si>
  <si>
    <t>Капітальний ремонт систем опалення в підвальному приміщенні Лисичанської ЗОШ № 14 Лисичанської міської ради</t>
  </si>
  <si>
    <t>Придбання та монтаж вузла обліку теплової енергії в приміщенні Лисичанського багатопрофільного ліцею</t>
  </si>
  <si>
    <t>Придбання обладнання для харчоблоку</t>
  </si>
  <si>
    <t>Капітальний ремонт по встановленню металопластикових вікон "Лисичанській загальноосвітній школі І-ІІ ступенів №2 Лисичанської міської ради Луганської області " за адресою: м.Лисичанськ,вул. Жовтнева,64</t>
  </si>
  <si>
    <t>Капітальний ремонт туалетів у Лисичанських загальноосвітніх школах І-ІІІ ступенів №5,7,8 Лисичанської міської ради Луганської області</t>
  </si>
  <si>
    <t>Капітальний ремонт туалетів у Лисичанській загальноосвітній  школі І-ІІ ступенів № 24  Лисичанської міської ради Луганської області за адресою::м.Лисичансьтк,вул.Філатова,21</t>
  </si>
  <si>
    <t>Капітальний ремонт туалетів у Лисичанськії загальноосвітній  школі  І-ІІІ ступенів № 6  Лисичанської міської ради Луганської області" за адресою</t>
  </si>
  <si>
    <t>Капітальний ремонт по встановленню металопластикових вікон Лисичанській загальноосвітній школі І-ІІ ступенів № 9 Лисичанської міської ради Луганської області " за адресою: м.Лисичанськ,вул. Жовтнева,64</t>
  </si>
  <si>
    <t>Капітальний ремонт спортивної зали  Лисичанській загальноосвітній школі І-ІІ ступенів № 9 Лисичанської міської ради Луганської області</t>
  </si>
  <si>
    <t>Капітальний ремонт по встановленню металопластикових вікон із енергосберігаючим покриттям у КЗ "Лисичанська загальноосвітня школа І-ІІ ступенів № 18 Лисичанської міської ради в Луганській області</t>
  </si>
  <si>
    <t>Капітальний ремонт туалетів у КЗ "Лисичанська загальноосвітня школа І-ІІ ступенів № 18 _x000D_
Лисичанської міської ради в Луганській області</t>
  </si>
  <si>
    <t>Капітальний ремонт туалетів у Лисичанській загальноосвітніі  школі  І-ІІІ ступенів № 26  Лисичанської міської ради Луганської області</t>
  </si>
  <si>
    <t>Капітальний ремонт центрального входу з улаштуванням пандусу для маломобільних груп населення КЗ "НВК школа І-ІІ ступенів-ліцей Лисичанської міської ради в Луганській області</t>
  </si>
  <si>
    <t>Капітальний ремонт будівлі  КЗ "Навчально-виховний комплекс школа І-ІІ ступенів-ліцей "Гарант" Лисичанської міської ради Луганської області"</t>
  </si>
  <si>
    <t>Капітальний ремонт туалетів у КЗ "Лисичанська загальноосвітня школа І-ІІ ступенів № 29 Лисичанської міської ради Луганської області_x000D_
 Лисичанської міської ради в Луганській області</t>
  </si>
  <si>
    <t>Капітальний ремонт будівлі КЗ "Лисичанська загальноосвітня школа І-ІІІ ступенів № 30" Лисичанської міської ради</t>
  </si>
  <si>
    <t>Спеціалізована школа І-ІІІ ступенів № 8 - ремонт санвузла</t>
  </si>
  <si>
    <t>Лисичанська багатопрофільна гімназія-асфальтування майданчика</t>
  </si>
  <si>
    <t>Забезпечення належних санітарно-гігієнічних умов у приміщеннях закладів загальної середньої освіти</t>
  </si>
  <si>
    <t>Придбання дидактичних матеріалів для учнів початкових класів, що навчаються за новими методиками відповідно до Концепції "Нова українська школа"</t>
  </si>
  <si>
    <t>Придбання сучасних меблів для початкових класів нової української школи</t>
  </si>
  <si>
    <t>Придбання україномовних дидактичних матеріалів для закладів загальної середньої освіти з навчанням мовами національних меншин</t>
  </si>
  <si>
    <t>Капітальний ремонт туалетів у Лисичанських загальноосвітніх  школах  І-ІІІ ступенів № 2,3,9,14,25 _x000D_
Лисичанської міської ради Луганської області</t>
  </si>
  <si>
    <t>Капітальний ремонт туалетів у ліцеї,гімназія,Гарант Лисичанської міської ради Луганської області</t>
  </si>
  <si>
    <t>УСЬОГО</t>
  </si>
  <si>
    <t>затрат</t>
  </si>
  <si>
    <t>кількість закладів (за ступенями шкіл)</t>
  </si>
  <si>
    <t>од.</t>
  </si>
  <si>
    <t>Мережа установ</t>
  </si>
  <si>
    <t>кількість класів (за ступенями шкіл)</t>
  </si>
  <si>
    <t>Усього - середньорічне число ставок/ штатних одиниць, у тому числі:</t>
  </si>
  <si>
    <t>Зведення штатних розписів</t>
  </si>
  <si>
    <t>педагогічного персаналу</t>
  </si>
  <si>
    <t>адмінперсаналу (за умови віднесених до педагогічного персоналу)</t>
  </si>
  <si>
    <t>спеціалистів</t>
  </si>
  <si>
    <t>робітників</t>
  </si>
  <si>
    <t>продукту</t>
  </si>
  <si>
    <t>Кількість учнів, що відвідують загальноосвітні навчальні заклади</t>
  </si>
  <si>
    <t>осіб</t>
  </si>
  <si>
    <t>Шкільна мережа</t>
  </si>
  <si>
    <t>Кількість дітей дошкільного віку</t>
  </si>
  <si>
    <t>Дошкільна мережа</t>
  </si>
  <si>
    <t>ефективності</t>
  </si>
  <si>
    <t>Середні витрати на  1 учня</t>
  </si>
  <si>
    <t>грн.</t>
  </si>
  <si>
    <t>Розрахунок</t>
  </si>
  <si>
    <t>Середні витрати на  1 дитину</t>
  </si>
  <si>
    <t>діто-дні відвідування (учнями)</t>
  </si>
  <si>
    <t>днів</t>
  </si>
  <si>
    <t>діто-дні відвідування (дітьми)</t>
  </si>
  <si>
    <t>Бюджетний кодекс України від 08.07.2010р. № 2456-VI зі змінами, Закон України "Про Державний бюджет України на 2019 рік" від 23.11.2018 року _x000D_
№ 2629-VIII, Закон України «Про освіту» від 05.09.2017р.№2145-VIII ,  Закон України «Про загальну середню освіту» від 13.05.1999р. № 651-XIV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Національну програму інформатизації" від 04.02.1998р. № 74/98-ВР, рішення Лисичанської міської ради від 20.12.2018 р. № 55/842 „Про міський  бюджет на 2019 р.”, зі змінами.</t>
  </si>
  <si>
    <t>Забезпечення надання послуг з повної загальної середньої освіти в денних закладах загальної середньої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</si>
  <si>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</si>
  <si>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</si>
  <si>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</si>
  <si>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</si>
  <si>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</si>
  <si>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</si>
  <si>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</si>
  <si>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</si>
  <si>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</si>
  <si>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</si>
  <si>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</si>
  <si>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</si>
  <si>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0610000</t>
  </si>
  <si>
    <t>0921</t>
  </si>
  <si>
    <t>20.12.2019    №   325/агд</t>
  </si>
  <si>
    <t xml:space="preserve">         20.12.2019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</si>
</sst>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3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7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40"/>
  <sheetViews>
    <sheetView tabSelected="1" topLeftCell="A112" zoomScaleNormal="100" zoomScaleSheetLayoutView="100" workbookViewId="0">
      <selection activeCell="A139" sqref="A139:H13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8" t="s">
        <v>140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9" t="s">
        <v>24</v>
      </c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</row>
    <row r="6" spans="1:64" ht="7.5" customHeight="1" x14ac:dyDescent="0.2"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</row>
    <row r="7" spans="1:64" ht="15.95" customHeight="1" x14ac:dyDescent="0.2">
      <c r="AO7" s="100" t="s">
        <v>153</v>
      </c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</row>
    <row r="10" spans="1:64" ht="15.75" customHeight="1" x14ac:dyDescent="0.2">
      <c r="A10" s="101" t="s">
        <v>25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</row>
    <row r="11" spans="1:64" ht="15.75" customHeight="1" x14ac:dyDescent="0.2">
      <c r="A11" s="101" t="s">
        <v>148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6" t="s">
        <v>59</v>
      </c>
      <c r="B13" s="96"/>
      <c r="C13" s="15"/>
      <c r="D13" s="74" t="s">
        <v>139</v>
      </c>
      <c r="E13" s="75"/>
      <c r="F13" s="75"/>
      <c r="G13" s="75"/>
      <c r="H13" s="75"/>
      <c r="I13" s="75"/>
      <c r="J13" s="75"/>
      <c r="K13" s="15"/>
      <c r="L13" s="69" t="s">
        <v>141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6" t="s">
        <v>8</v>
      </c>
      <c r="B16" s="96"/>
      <c r="C16" s="15"/>
      <c r="D16" s="74" t="s">
        <v>151</v>
      </c>
      <c r="E16" s="75"/>
      <c r="F16" s="75"/>
      <c r="G16" s="75"/>
      <c r="H16" s="75"/>
      <c r="I16" s="75"/>
      <c r="J16" s="75"/>
      <c r="K16" s="15"/>
      <c r="L16" s="69" t="s">
        <v>141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 x14ac:dyDescent="0.2">
      <c r="A19" s="96" t="s">
        <v>60</v>
      </c>
      <c r="B19" s="96"/>
      <c r="C19" s="15"/>
      <c r="D19" s="74" t="s">
        <v>149</v>
      </c>
      <c r="E19" s="75"/>
      <c r="F19" s="75"/>
      <c r="G19" s="75"/>
      <c r="H19" s="75"/>
      <c r="I19" s="75"/>
      <c r="J19" s="75"/>
      <c r="K19" s="15"/>
      <c r="L19" s="74" t="s">
        <v>152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150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52" t="s">
        <v>41</v>
      </c>
      <c r="E20" s="52"/>
      <c r="F20" s="52"/>
      <c r="G20" s="52"/>
      <c r="H20" s="52"/>
      <c r="I20" s="52"/>
      <c r="J20" s="52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1" t="s">
        <v>56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64">
        <v>191592364.09999999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179149147.97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12443216.130000001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94.5" customHeight="1" x14ac:dyDescent="0.2">
      <c r="A26" s="69" t="s">
        <v>137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93" t="s">
        <v>46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45" t="s">
        <v>61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7"/>
      <c r="CA32" s="1" t="s">
        <v>54</v>
      </c>
    </row>
    <row r="33" spans="1:79" ht="12.75" customHeight="1" x14ac:dyDescent="0.2">
      <c r="A33" s="28">
        <v>2</v>
      </c>
      <c r="B33" s="28"/>
      <c r="C33" s="28"/>
      <c r="D33" s="28"/>
      <c r="E33" s="28"/>
      <c r="F33" s="28"/>
      <c r="G33" s="45" t="s">
        <v>62</v>
      </c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7"/>
    </row>
    <row r="34" spans="1:79" ht="12.75" customHeight="1" x14ac:dyDescent="0.2">
      <c r="A34" s="28">
        <v>3</v>
      </c>
      <c r="B34" s="28"/>
      <c r="C34" s="28"/>
      <c r="D34" s="28"/>
      <c r="E34" s="28"/>
      <c r="F34" s="28"/>
      <c r="G34" s="45" t="s">
        <v>63</v>
      </c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7"/>
    </row>
    <row r="35" spans="1:79" ht="12.75" customHeight="1" x14ac:dyDescent="0.2">
      <c r="A35" s="28">
        <v>4</v>
      </c>
      <c r="B35" s="28"/>
      <c r="C35" s="28"/>
      <c r="D35" s="28"/>
      <c r="E35" s="28"/>
      <c r="F35" s="28"/>
      <c r="G35" s="45" t="s">
        <v>64</v>
      </c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7"/>
    </row>
    <row r="36" spans="1:79" ht="12.75" customHeight="1" x14ac:dyDescent="0.2">
      <c r="A36" s="28">
        <v>5</v>
      </c>
      <c r="B36" s="28"/>
      <c r="C36" s="28"/>
      <c r="D36" s="28"/>
      <c r="E36" s="28"/>
      <c r="F36" s="28"/>
      <c r="G36" s="45" t="s">
        <v>65</v>
      </c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7"/>
    </row>
    <row r="37" spans="1:79" ht="12.75" customHeight="1" x14ac:dyDescent="0.2">
      <c r="A37" s="28">
        <v>6</v>
      </c>
      <c r="B37" s="28"/>
      <c r="C37" s="28"/>
      <c r="D37" s="28"/>
      <c r="E37" s="28"/>
      <c r="F37" s="28"/>
      <c r="G37" s="45" t="s">
        <v>66</v>
      </c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7"/>
    </row>
    <row r="38" spans="1:79" ht="12.7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</row>
    <row r="39" spans="1:79" ht="15.95" customHeight="1" x14ac:dyDescent="0.2">
      <c r="A39" s="63" t="s">
        <v>44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</row>
    <row r="40" spans="1:79" ht="15.95" customHeight="1" x14ac:dyDescent="0.2">
      <c r="A40" s="69" t="s">
        <v>138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0"/>
    </row>
    <row r="41" spans="1:79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</row>
    <row r="42" spans="1:79" ht="15.75" customHeight="1" x14ac:dyDescent="0.2">
      <c r="A42" s="63" t="s">
        <v>45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3"/>
    </row>
    <row r="43" spans="1:79" ht="27.75" customHeight="1" x14ac:dyDescent="0.2">
      <c r="A43" s="71" t="s">
        <v>33</v>
      </c>
      <c r="B43" s="71"/>
      <c r="C43" s="71"/>
      <c r="D43" s="71"/>
      <c r="E43" s="71"/>
      <c r="F43" s="71"/>
      <c r="G43" s="93" t="s">
        <v>30</v>
      </c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  <c r="BI43" s="94"/>
      <c r="BJ43" s="94"/>
      <c r="BK43" s="94"/>
      <c r="BL43" s="95"/>
    </row>
    <row r="44" spans="1:79" ht="15.75" hidden="1" x14ac:dyDescent="0.2">
      <c r="A44" s="49">
        <v>1</v>
      </c>
      <c r="B44" s="49"/>
      <c r="C44" s="49"/>
      <c r="D44" s="49"/>
      <c r="E44" s="49"/>
      <c r="F44" s="49"/>
      <c r="G44" s="93">
        <v>2</v>
      </c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4"/>
      <c r="BD44" s="94"/>
      <c r="BE44" s="94"/>
      <c r="BF44" s="94"/>
      <c r="BG44" s="94"/>
      <c r="BH44" s="94"/>
      <c r="BI44" s="94"/>
      <c r="BJ44" s="94"/>
      <c r="BK44" s="94"/>
      <c r="BL44" s="95"/>
    </row>
    <row r="45" spans="1:79" ht="10.5" hidden="1" customHeight="1" x14ac:dyDescent="0.2">
      <c r="A45" s="28" t="s">
        <v>10</v>
      </c>
      <c r="B45" s="28"/>
      <c r="C45" s="28"/>
      <c r="D45" s="28"/>
      <c r="E45" s="28"/>
      <c r="F45" s="28"/>
      <c r="G45" s="65" t="s">
        <v>11</v>
      </c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7"/>
      <c r="CA45" s="1" t="s">
        <v>15</v>
      </c>
    </row>
    <row r="46" spans="1:79" ht="12.75" customHeight="1" x14ac:dyDescent="0.2">
      <c r="A46" s="28">
        <v>1</v>
      </c>
      <c r="B46" s="28"/>
      <c r="C46" s="28"/>
      <c r="D46" s="28"/>
      <c r="E46" s="28"/>
      <c r="F46" s="28"/>
      <c r="G46" s="45" t="s">
        <v>67</v>
      </c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7"/>
      <c r="CA46" s="1" t="s">
        <v>16</v>
      </c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63" t="s">
        <v>47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</row>
    <row r="49" spans="1:79" ht="15" customHeight="1" x14ac:dyDescent="0.2">
      <c r="A49" s="102" t="s">
        <v>147</v>
      </c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23"/>
      <c r="BB49" s="23"/>
      <c r="BC49" s="23"/>
      <c r="BD49" s="23"/>
      <c r="BE49" s="23"/>
      <c r="BF49" s="23"/>
      <c r="BG49" s="23"/>
      <c r="BH49" s="23"/>
      <c r="BI49" s="6"/>
      <c r="BJ49" s="6"/>
      <c r="BK49" s="6"/>
      <c r="BL49" s="6"/>
    </row>
    <row r="50" spans="1:79" ht="15.95" customHeight="1" x14ac:dyDescent="0.2">
      <c r="A50" s="49" t="s">
        <v>33</v>
      </c>
      <c r="B50" s="49"/>
      <c r="C50" s="49"/>
      <c r="D50" s="51" t="s">
        <v>31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9" t="s">
        <v>34</v>
      </c>
      <c r="AD50" s="49"/>
      <c r="AE50" s="49"/>
      <c r="AF50" s="49"/>
      <c r="AG50" s="49"/>
      <c r="AH50" s="49"/>
      <c r="AI50" s="49"/>
      <c r="AJ50" s="49"/>
      <c r="AK50" s="49" t="s">
        <v>35</v>
      </c>
      <c r="AL50" s="49"/>
      <c r="AM50" s="49"/>
      <c r="AN50" s="49"/>
      <c r="AO50" s="49"/>
      <c r="AP50" s="49"/>
      <c r="AQ50" s="49"/>
      <c r="AR50" s="49"/>
      <c r="AS50" s="49" t="s">
        <v>32</v>
      </c>
      <c r="AT50" s="49"/>
      <c r="AU50" s="49"/>
      <c r="AV50" s="49"/>
      <c r="AW50" s="49"/>
      <c r="AX50" s="49"/>
      <c r="AY50" s="49"/>
      <c r="AZ50" s="49"/>
      <c r="BA50" s="19"/>
      <c r="BB50" s="19"/>
      <c r="BC50" s="19"/>
      <c r="BD50" s="19"/>
      <c r="BE50" s="19"/>
      <c r="BF50" s="19"/>
      <c r="BG50" s="19"/>
      <c r="BH50" s="19"/>
    </row>
    <row r="51" spans="1:79" ht="29.1" customHeight="1" x14ac:dyDescent="0.2">
      <c r="A51" s="49"/>
      <c r="B51" s="49"/>
      <c r="C51" s="49"/>
      <c r="D51" s="54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19"/>
      <c r="BB51" s="19"/>
      <c r="BC51" s="19"/>
      <c r="BD51" s="19"/>
      <c r="BE51" s="19"/>
      <c r="BF51" s="19"/>
      <c r="BG51" s="19"/>
      <c r="BH51" s="19"/>
    </row>
    <row r="52" spans="1:79" ht="15.75" x14ac:dyDescent="0.2">
      <c r="A52" s="49">
        <v>1</v>
      </c>
      <c r="B52" s="49"/>
      <c r="C52" s="49"/>
      <c r="D52" s="57">
        <v>2</v>
      </c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9"/>
      <c r="AC52" s="49">
        <v>3</v>
      </c>
      <c r="AD52" s="49"/>
      <c r="AE52" s="49"/>
      <c r="AF52" s="49"/>
      <c r="AG52" s="49"/>
      <c r="AH52" s="49"/>
      <c r="AI52" s="49"/>
      <c r="AJ52" s="49"/>
      <c r="AK52" s="49">
        <v>4</v>
      </c>
      <c r="AL52" s="49"/>
      <c r="AM52" s="49"/>
      <c r="AN52" s="49"/>
      <c r="AO52" s="49"/>
      <c r="AP52" s="49"/>
      <c r="AQ52" s="49"/>
      <c r="AR52" s="49"/>
      <c r="AS52" s="49">
        <v>5</v>
      </c>
      <c r="AT52" s="49"/>
      <c r="AU52" s="49"/>
      <c r="AV52" s="49"/>
      <c r="AW52" s="49"/>
      <c r="AX52" s="49"/>
      <c r="AY52" s="49"/>
      <c r="AZ52" s="49"/>
      <c r="BA52" s="19"/>
      <c r="BB52" s="19"/>
      <c r="BC52" s="19"/>
      <c r="BD52" s="19"/>
      <c r="BE52" s="19"/>
      <c r="BF52" s="19"/>
      <c r="BG52" s="19"/>
      <c r="BH52" s="19"/>
    </row>
    <row r="53" spans="1:79" s="4" customFormat="1" ht="12.75" hidden="1" customHeight="1" x14ac:dyDescent="0.2">
      <c r="A53" s="28" t="s">
        <v>10</v>
      </c>
      <c r="B53" s="28"/>
      <c r="C53" s="28"/>
      <c r="D53" s="60" t="s">
        <v>11</v>
      </c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2"/>
      <c r="AC53" s="50" t="s">
        <v>12</v>
      </c>
      <c r="AD53" s="50"/>
      <c r="AE53" s="50"/>
      <c r="AF53" s="50"/>
      <c r="AG53" s="50"/>
      <c r="AH53" s="50"/>
      <c r="AI53" s="50"/>
      <c r="AJ53" s="50"/>
      <c r="AK53" s="50" t="s">
        <v>13</v>
      </c>
      <c r="AL53" s="50"/>
      <c r="AM53" s="50"/>
      <c r="AN53" s="50"/>
      <c r="AO53" s="50"/>
      <c r="AP53" s="50"/>
      <c r="AQ53" s="50"/>
      <c r="AR53" s="50"/>
      <c r="AS53" s="32" t="s">
        <v>14</v>
      </c>
      <c r="AT53" s="50"/>
      <c r="AU53" s="50"/>
      <c r="AV53" s="50"/>
      <c r="AW53" s="50"/>
      <c r="AX53" s="50"/>
      <c r="AY53" s="50"/>
      <c r="AZ53" s="50"/>
      <c r="BA53" s="20"/>
      <c r="BB53" s="21"/>
      <c r="BC53" s="21"/>
      <c r="BD53" s="21"/>
      <c r="BE53" s="21"/>
      <c r="BF53" s="21"/>
      <c r="BG53" s="21"/>
      <c r="BH53" s="21"/>
      <c r="CA53" s="4" t="s">
        <v>17</v>
      </c>
    </row>
    <row r="54" spans="1:79" ht="25.5" customHeight="1" x14ac:dyDescent="0.2">
      <c r="A54" s="28">
        <v>1</v>
      </c>
      <c r="B54" s="28"/>
      <c r="C54" s="28"/>
      <c r="D54" s="45" t="s">
        <v>67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7"/>
      <c r="AC54" s="48">
        <v>174533221</v>
      </c>
      <c r="AD54" s="48"/>
      <c r="AE54" s="48"/>
      <c r="AF54" s="48"/>
      <c r="AG54" s="48"/>
      <c r="AH54" s="48"/>
      <c r="AI54" s="48"/>
      <c r="AJ54" s="48"/>
      <c r="AK54" s="48">
        <v>1086905.68</v>
      </c>
      <c r="AL54" s="48"/>
      <c r="AM54" s="48"/>
      <c r="AN54" s="48"/>
      <c r="AO54" s="48"/>
      <c r="AP54" s="48"/>
      <c r="AQ54" s="48"/>
      <c r="AR54" s="48"/>
      <c r="AS54" s="48">
        <f t="shared" ref="AS54:AS98" si="0">AC54+AK54</f>
        <v>175620126.68000001</v>
      </c>
      <c r="AT54" s="48"/>
      <c r="AU54" s="48"/>
      <c r="AV54" s="48"/>
      <c r="AW54" s="48"/>
      <c r="AX54" s="48"/>
      <c r="AY54" s="48"/>
      <c r="AZ54" s="48"/>
      <c r="BA54" s="22"/>
      <c r="BB54" s="22"/>
      <c r="BC54" s="22"/>
      <c r="BD54" s="22"/>
      <c r="BE54" s="22"/>
      <c r="BF54" s="22"/>
      <c r="BG54" s="22"/>
      <c r="BH54" s="22"/>
      <c r="CA54" s="1" t="s">
        <v>18</v>
      </c>
    </row>
    <row r="55" spans="1:79" ht="12.75" customHeight="1" x14ac:dyDescent="0.2">
      <c r="A55" s="28">
        <v>2</v>
      </c>
      <c r="B55" s="28"/>
      <c r="C55" s="28"/>
      <c r="D55" s="45" t="s">
        <v>68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7"/>
      <c r="AC55" s="48">
        <v>0</v>
      </c>
      <c r="AD55" s="48"/>
      <c r="AE55" s="48"/>
      <c r="AF55" s="48"/>
      <c r="AG55" s="48"/>
      <c r="AH55" s="48"/>
      <c r="AI55" s="48"/>
      <c r="AJ55" s="48"/>
      <c r="AK55" s="48">
        <v>775130.01</v>
      </c>
      <c r="AL55" s="48"/>
      <c r="AM55" s="48"/>
      <c r="AN55" s="48"/>
      <c r="AO55" s="48"/>
      <c r="AP55" s="48"/>
      <c r="AQ55" s="48"/>
      <c r="AR55" s="48"/>
      <c r="AS55" s="48">
        <f t="shared" si="0"/>
        <v>775130.01</v>
      </c>
      <c r="AT55" s="48"/>
      <c r="AU55" s="48"/>
      <c r="AV55" s="48"/>
      <c r="AW55" s="48"/>
      <c r="AX55" s="48"/>
      <c r="AY55" s="48"/>
      <c r="AZ55" s="48"/>
      <c r="BA55" s="22"/>
      <c r="BB55" s="22"/>
      <c r="BC55" s="22"/>
      <c r="BD55" s="22"/>
      <c r="BE55" s="22"/>
      <c r="BF55" s="22"/>
      <c r="BG55" s="22"/>
      <c r="BH55" s="22"/>
    </row>
    <row r="56" spans="1:79" ht="25.5" customHeight="1" x14ac:dyDescent="0.2">
      <c r="A56" s="28">
        <v>3</v>
      </c>
      <c r="B56" s="28"/>
      <c r="C56" s="28"/>
      <c r="D56" s="45" t="s">
        <v>69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7"/>
      <c r="AC56" s="48">
        <v>0</v>
      </c>
      <c r="AD56" s="48"/>
      <c r="AE56" s="48"/>
      <c r="AF56" s="48"/>
      <c r="AG56" s="48"/>
      <c r="AH56" s="48"/>
      <c r="AI56" s="48"/>
      <c r="AJ56" s="48"/>
      <c r="AK56" s="48">
        <v>571098</v>
      </c>
      <c r="AL56" s="48"/>
      <c r="AM56" s="48"/>
      <c r="AN56" s="48"/>
      <c r="AO56" s="48"/>
      <c r="AP56" s="48"/>
      <c r="AQ56" s="48"/>
      <c r="AR56" s="48"/>
      <c r="AS56" s="48">
        <f t="shared" si="0"/>
        <v>571098</v>
      </c>
      <c r="AT56" s="48"/>
      <c r="AU56" s="48"/>
      <c r="AV56" s="48"/>
      <c r="AW56" s="48"/>
      <c r="AX56" s="48"/>
      <c r="AY56" s="48"/>
      <c r="AZ56" s="48"/>
      <c r="BA56" s="22"/>
      <c r="BB56" s="22"/>
      <c r="BC56" s="22"/>
      <c r="BD56" s="22"/>
      <c r="BE56" s="22"/>
      <c r="BF56" s="22"/>
      <c r="BG56" s="22"/>
      <c r="BH56" s="22"/>
    </row>
    <row r="57" spans="1:79" ht="25.5" customHeight="1" x14ac:dyDescent="0.2">
      <c r="A57" s="28">
        <v>4</v>
      </c>
      <c r="B57" s="28"/>
      <c r="C57" s="28"/>
      <c r="D57" s="45" t="s">
        <v>70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7"/>
      <c r="AC57" s="48">
        <v>0</v>
      </c>
      <c r="AD57" s="48"/>
      <c r="AE57" s="48"/>
      <c r="AF57" s="48"/>
      <c r="AG57" s="48"/>
      <c r="AH57" s="48"/>
      <c r="AI57" s="48"/>
      <c r="AJ57" s="48"/>
      <c r="AK57" s="48">
        <v>913998</v>
      </c>
      <c r="AL57" s="48"/>
      <c r="AM57" s="48"/>
      <c r="AN57" s="48"/>
      <c r="AO57" s="48"/>
      <c r="AP57" s="48"/>
      <c r="AQ57" s="48"/>
      <c r="AR57" s="48"/>
      <c r="AS57" s="48">
        <f t="shared" si="0"/>
        <v>913998</v>
      </c>
      <c r="AT57" s="48"/>
      <c r="AU57" s="48"/>
      <c r="AV57" s="48"/>
      <c r="AW57" s="48"/>
      <c r="AX57" s="48"/>
      <c r="AY57" s="48"/>
      <c r="AZ57" s="48"/>
      <c r="BA57" s="22"/>
      <c r="BB57" s="22"/>
      <c r="BC57" s="22"/>
      <c r="BD57" s="22"/>
      <c r="BE57" s="22"/>
      <c r="BF57" s="22"/>
      <c r="BG57" s="22"/>
      <c r="BH57" s="22"/>
    </row>
    <row r="58" spans="1:79" ht="25.5" customHeight="1" x14ac:dyDescent="0.2">
      <c r="A58" s="28">
        <v>5</v>
      </c>
      <c r="B58" s="28"/>
      <c r="C58" s="28"/>
      <c r="D58" s="45" t="s">
        <v>71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7"/>
      <c r="AC58" s="48">
        <v>0</v>
      </c>
      <c r="AD58" s="48"/>
      <c r="AE58" s="48"/>
      <c r="AF58" s="48"/>
      <c r="AG58" s="48"/>
      <c r="AH58" s="48"/>
      <c r="AI58" s="48"/>
      <c r="AJ58" s="48"/>
      <c r="AK58" s="48">
        <v>1505539</v>
      </c>
      <c r="AL58" s="48"/>
      <c r="AM58" s="48"/>
      <c r="AN58" s="48"/>
      <c r="AO58" s="48"/>
      <c r="AP58" s="48"/>
      <c r="AQ58" s="48"/>
      <c r="AR58" s="48"/>
      <c r="AS58" s="48">
        <f t="shared" si="0"/>
        <v>1505539</v>
      </c>
      <c r="AT58" s="48"/>
      <c r="AU58" s="48"/>
      <c r="AV58" s="48"/>
      <c r="AW58" s="48"/>
      <c r="AX58" s="48"/>
      <c r="AY58" s="48"/>
      <c r="AZ58" s="48"/>
      <c r="BA58" s="22"/>
      <c r="BB58" s="22"/>
      <c r="BC58" s="22"/>
      <c r="BD58" s="22"/>
      <c r="BE58" s="22"/>
      <c r="BF58" s="22"/>
      <c r="BG58" s="22"/>
      <c r="BH58" s="22"/>
    </row>
    <row r="59" spans="1:79" ht="25.5" customHeight="1" x14ac:dyDescent="0.2">
      <c r="A59" s="28">
        <v>6</v>
      </c>
      <c r="B59" s="28"/>
      <c r="C59" s="28"/>
      <c r="D59" s="45" t="s">
        <v>72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7"/>
      <c r="AC59" s="48">
        <v>0</v>
      </c>
      <c r="AD59" s="48"/>
      <c r="AE59" s="48"/>
      <c r="AF59" s="48"/>
      <c r="AG59" s="48"/>
      <c r="AH59" s="48"/>
      <c r="AI59" s="48"/>
      <c r="AJ59" s="48"/>
      <c r="AK59" s="48">
        <v>281906</v>
      </c>
      <c r="AL59" s="48"/>
      <c r="AM59" s="48"/>
      <c r="AN59" s="48"/>
      <c r="AO59" s="48"/>
      <c r="AP59" s="48"/>
      <c r="AQ59" s="48"/>
      <c r="AR59" s="48"/>
      <c r="AS59" s="48">
        <f t="shared" si="0"/>
        <v>281906</v>
      </c>
      <c r="AT59" s="48"/>
      <c r="AU59" s="48"/>
      <c r="AV59" s="48"/>
      <c r="AW59" s="48"/>
      <c r="AX59" s="48"/>
      <c r="AY59" s="48"/>
      <c r="AZ59" s="48"/>
      <c r="BA59" s="22"/>
      <c r="BB59" s="22"/>
      <c r="BC59" s="22"/>
      <c r="BD59" s="22"/>
      <c r="BE59" s="22"/>
      <c r="BF59" s="22"/>
      <c r="BG59" s="22"/>
      <c r="BH59" s="22"/>
    </row>
    <row r="60" spans="1:79" ht="38.25" customHeight="1" x14ac:dyDescent="0.2">
      <c r="A60" s="28">
        <v>7</v>
      </c>
      <c r="B60" s="28"/>
      <c r="C60" s="28"/>
      <c r="D60" s="45" t="s">
        <v>73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7"/>
      <c r="AC60" s="48">
        <v>984192</v>
      </c>
      <c r="AD60" s="48"/>
      <c r="AE60" s="48"/>
      <c r="AF60" s="48"/>
      <c r="AG60" s="48"/>
      <c r="AH60" s="48"/>
      <c r="AI60" s="48"/>
      <c r="AJ60" s="48"/>
      <c r="AK60" s="48">
        <v>333719</v>
      </c>
      <c r="AL60" s="48"/>
      <c r="AM60" s="48"/>
      <c r="AN60" s="48"/>
      <c r="AO60" s="48"/>
      <c r="AP60" s="48"/>
      <c r="AQ60" s="48"/>
      <c r="AR60" s="48"/>
      <c r="AS60" s="48">
        <f t="shared" si="0"/>
        <v>1317911</v>
      </c>
      <c r="AT60" s="48"/>
      <c r="AU60" s="48"/>
      <c r="AV60" s="48"/>
      <c r="AW60" s="48"/>
      <c r="AX60" s="48"/>
      <c r="AY60" s="48"/>
      <c r="AZ60" s="48"/>
      <c r="BA60" s="22"/>
      <c r="BB60" s="22"/>
      <c r="BC60" s="22"/>
      <c r="BD60" s="22"/>
      <c r="BE60" s="22"/>
      <c r="BF60" s="22"/>
      <c r="BG60" s="22"/>
      <c r="BH60" s="22"/>
    </row>
    <row r="61" spans="1:79" ht="38.25" customHeight="1" x14ac:dyDescent="0.2">
      <c r="A61" s="28">
        <v>8</v>
      </c>
      <c r="B61" s="28"/>
      <c r="C61" s="28"/>
      <c r="D61" s="45" t="s">
        <v>74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7"/>
      <c r="AC61" s="48">
        <v>206378</v>
      </c>
      <c r="AD61" s="48"/>
      <c r="AE61" s="48"/>
      <c r="AF61" s="48"/>
      <c r="AG61" s="48"/>
      <c r="AH61" s="48"/>
      <c r="AI61" s="48"/>
      <c r="AJ61" s="48"/>
      <c r="AK61" s="48">
        <v>329528</v>
      </c>
      <c r="AL61" s="48"/>
      <c r="AM61" s="48"/>
      <c r="AN61" s="48"/>
      <c r="AO61" s="48"/>
      <c r="AP61" s="48"/>
      <c r="AQ61" s="48"/>
      <c r="AR61" s="48"/>
      <c r="AS61" s="48">
        <f t="shared" si="0"/>
        <v>535906</v>
      </c>
      <c r="AT61" s="48"/>
      <c r="AU61" s="48"/>
      <c r="AV61" s="48"/>
      <c r="AW61" s="48"/>
      <c r="AX61" s="48"/>
      <c r="AY61" s="48"/>
      <c r="AZ61" s="48"/>
      <c r="BA61" s="22"/>
      <c r="BB61" s="22"/>
      <c r="BC61" s="22"/>
      <c r="BD61" s="22"/>
      <c r="BE61" s="22"/>
      <c r="BF61" s="22"/>
      <c r="BG61" s="22"/>
      <c r="BH61" s="22"/>
    </row>
    <row r="62" spans="1:79" ht="12.75" customHeight="1" x14ac:dyDescent="0.2">
      <c r="A62" s="28">
        <v>9</v>
      </c>
      <c r="B62" s="28"/>
      <c r="C62" s="28"/>
      <c r="D62" s="45" t="s">
        <v>75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7"/>
      <c r="AC62" s="48">
        <v>0</v>
      </c>
      <c r="AD62" s="48"/>
      <c r="AE62" s="48"/>
      <c r="AF62" s="48"/>
      <c r="AG62" s="48"/>
      <c r="AH62" s="48"/>
      <c r="AI62" s="48"/>
      <c r="AJ62" s="48"/>
      <c r="AK62" s="48">
        <v>137349</v>
      </c>
      <c r="AL62" s="48"/>
      <c r="AM62" s="48"/>
      <c r="AN62" s="48"/>
      <c r="AO62" s="48"/>
      <c r="AP62" s="48"/>
      <c r="AQ62" s="48"/>
      <c r="AR62" s="48"/>
      <c r="AS62" s="48">
        <f t="shared" si="0"/>
        <v>137349</v>
      </c>
      <c r="AT62" s="48"/>
      <c r="AU62" s="48"/>
      <c r="AV62" s="48"/>
      <c r="AW62" s="48"/>
      <c r="AX62" s="48"/>
      <c r="AY62" s="48"/>
      <c r="AZ62" s="48"/>
      <c r="BA62" s="22"/>
      <c r="BB62" s="22"/>
      <c r="BC62" s="22"/>
      <c r="BD62" s="22"/>
      <c r="BE62" s="22"/>
      <c r="BF62" s="22"/>
      <c r="BG62" s="22"/>
      <c r="BH62" s="22"/>
    </row>
    <row r="63" spans="1:79" ht="25.5" customHeight="1" x14ac:dyDescent="0.2">
      <c r="A63" s="28">
        <v>10</v>
      </c>
      <c r="B63" s="28"/>
      <c r="C63" s="28"/>
      <c r="D63" s="45" t="s">
        <v>76</v>
      </c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7"/>
      <c r="AC63" s="48">
        <v>0</v>
      </c>
      <c r="AD63" s="48"/>
      <c r="AE63" s="48"/>
      <c r="AF63" s="48"/>
      <c r="AG63" s="48"/>
      <c r="AH63" s="48"/>
      <c r="AI63" s="48"/>
      <c r="AJ63" s="48"/>
      <c r="AK63" s="48">
        <v>251665</v>
      </c>
      <c r="AL63" s="48"/>
      <c r="AM63" s="48"/>
      <c r="AN63" s="48"/>
      <c r="AO63" s="48"/>
      <c r="AP63" s="48"/>
      <c r="AQ63" s="48"/>
      <c r="AR63" s="48"/>
      <c r="AS63" s="48">
        <f t="shared" si="0"/>
        <v>251665</v>
      </c>
      <c r="AT63" s="48"/>
      <c r="AU63" s="48"/>
      <c r="AV63" s="48"/>
      <c r="AW63" s="48"/>
      <c r="AX63" s="48"/>
      <c r="AY63" s="48"/>
      <c r="AZ63" s="48"/>
      <c r="BA63" s="22"/>
      <c r="BB63" s="22"/>
      <c r="BC63" s="22"/>
      <c r="BD63" s="22"/>
      <c r="BE63" s="22"/>
      <c r="BF63" s="22"/>
      <c r="BG63" s="22"/>
      <c r="BH63" s="22"/>
    </row>
    <row r="64" spans="1:79" ht="25.5" customHeight="1" x14ac:dyDescent="0.2">
      <c r="A64" s="28">
        <v>11</v>
      </c>
      <c r="B64" s="28"/>
      <c r="C64" s="28"/>
      <c r="D64" s="45" t="s">
        <v>77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7"/>
      <c r="AC64" s="48">
        <v>0</v>
      </c>
      <c r="AD64" s="48"/>
      <c r="AE64" s="48"/>
      <c r="AF64" s="48"/>
      <c r="AG64" s="48"/>
      <c r="AH64" s="48"/>
      <c r="AI64" s="48"/>
      <c r="AJ64" s="48"/>
      <c r="AK64" s="48">
        <v>253400</v>
      </c>
      <c r="AL64" s="48"/>
      <c r="AM64" s="48"/>
      <c r="AN64" s="48"/>
      <c r="AO64" s="48"/>
      <c r="AP64" s="48"/>
      <c r="AQ64" s="48"/>
      <c r="AR64" s="48"/>
      <c r="AS64" s="48">
        <f t="shared" si="0"/>
        <v>253400</v>
      </c>
      <c r="AT64" s="48"/>
      <c r="AU64" s="48"/>
      <c r="AV64" s="48"/>
      <c r="AW64" s="48"/>
      <c r="AX64" s="48"/>
      <c r="AY64" s="48"/>
      <c r="AZ64" s="48"/>
      <c r="BA64" s="22"/>
      <c r="BB64" s="22"/>
      <c r="BC64" s="22"/>
      <c r="BD64" s="22"/>
      <c r="BE64" s="22"/>
      <c r="BF64" s="22"/>
      <c r="BG64" s="22"/>
      <c r="BH64" s="22"/>
    </row>
    <row r="65" spans="1:60" ht="12.75" customHeight="1" x14ac:dyDescent="0.2">
      <c r="A65" s="28">
        <v>12</v>
      </c>
      <c r="B65" s="28"/>
      <c r="C65" s="28"/>
      <c r="D65" s="45" t="s">
        <v>78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7"/>
      <c r="AC65" s="48">
        <v>0</v>
      </c>
      <c r="AD65" s="48"/>
      <c r="AE65" s="48"/>
      <c r="AF65" s="48"/>
      <c r="AG65" s="48"/>
      <c r="AH65" s="48"/>
      <c r="AI65" s="48"/>
      <c r="AJ65" s="48"/>
      <c r="AK65" s="48">
        <v>159821.32999999999</v>
      </c>
      <c r="AL65" s="48"/>
      <c r="AM65" s="48"/>
      <c r="AN65" s="48"/>
      <c r="AO65" s="48"/>
      <c r="AP65" s="48"/>
      <c r="AQ65" s="48"/>
      <c r="AR65" s="48"/>
      <c r="AS65" s="48">
        <f t="shared" si="0"/>
        <v>159821.32999999999</v>
      </c>
      <c r="AT65" s="48"/>
      <c r="AU65" s="48"/>
      <c r="AV65" s="48"/>
      <c r="AW65" s="48"/>
      <c r="AX65" s="48"/>
      <c r="AY65" s="48"/>
      <c r="AZ65" s="48"/>
      <c r="BA65" s="22"/>
      <c r="BB65" s="22"/>
      <c r="BC65" s="22"/>
      <c r="BD65" s="22"/>
      <c r="BE65" s="22"/>
      <c r="BF65" s="22"/>
      <c r="BG65" s="22"/>
      <c r="BH65" s="22"/>
    </row>
    <row r="66" spans="1:60" ht="25.5" customHeight="1" x14ac:dyDescent="0.2">
      <c r="A66" s="28">
        <v>13</v>
      </c>
      <c r="B66" s="28"/>
      <c r="C66" s="28"/>
      <c r="D66" s="45" t="s">
        <v>79</v>
      </c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7"/>
      <c r="AC66" s="48">
        <v>0</v>
      </c>
      <c r="AD66" s="48"/>
      <c r="AE66" s="48"/>
      <c r="AF66" s="48"/>
      <c r="AG66" s="48"/>
      <c r="AH66" s="48"/>
      <c r="AI66" s="48"/>
      <c r="AJ66" s="48"/>
      <c r="AK66" s="48">
        <v>16023</v>
      </c>
      <c r="AL66" s="48"/>
      <c r="AM66" s="48"/>
      <c r="AN66" s="48"/>
      <c r="AO66" s="48"/>
      <c r="AP66" s="48"/>
      <c r="AQ66" s="48"/>
      <c r="AR66" s="48"/>
      <c r="AS66" s="48">
        <f t="shared" si="0"/>
        <v>16023</v>
      </c>
      <c r="AT66" s="48"/>
      <c r="AU66" s="48"/>
      <c r="AV66" s="48"/>
      <c r="AW66" s="48"/>
      <c r="AX66" s="48"/>
      <c r="AY66" s="48"/>
      <c r="AZ66" s="48"/>
      <c r="BA66" s="22"/>
      <c r="BB66" s="22"/>
      <c r="BC66" s="22"/>
      <c r="BD66" s="22"/>
      <c r="BE66" s="22"/>
      <c r="BF66" s="22"/>
      <c r="BG66" s="22"/>
      <c r="BH66" s="22"/>
    </row>
    <row r="67" spans="1:60" ht="25.5" customHeight="1" x14ac:dyDescent="0.2">
      <c r="A67" s="28">
        <v>14</v>
      </c>
      <c r="B67" s="28"/>
      <c r="C67" s="28"/>
      <c r="D67" s="45" t="s">
        <v>80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7"/>
      <c r="AC67" s="48">
        <v>0</v>
      </c>
      <c r="AD67" s="48"/>
      <c r="AE67" s="48"/>
      <c r="AF67" s="48"/>
      <c r="AG67" s="48"/>
      <c r="AH67" s="48"/>
      <c r="AI67" s="48"/>
      <c r="AJ67" s="48"/>
      <c r="AK67" s="48">
        <v>80000</v>
      </c>
      <c r="AL67" s="48"/>
      <c r="AM67" s="48"/>
      <c r="AN67" s="48"/>
      <c r="AO67" s="48"/>
      <c r="AP67" s="48"/>
      <c r="AQ67" s="48"/>
      <c r="AR67" s="48"/>
      <c r="AS67" s="48">
        <f t="shared" si="0"/>
        <v>80000</v>
      </c>
      <c r="AT67" s="48"/>
      <c r="AU67" s="48"/>
      <c r="AV67" s="48"/>
      <c r="AW67" s="48"/>
      <c r="AX67" s="48"/>
      <c r="AY67" s="48"/>
      <c r="AZ67" s="48"/>
      <c r="BA67" s="22"/>
      <c r="BB67" s="22"/>
      <c r="BC67" s="22"/>
      <c r="BD67" s="22"/>
      <c r="BE67" s="22"/>
      <c r="BF67" s="22"/>
      <c r="BG67" s="22"/>
      <c r="BH67" s="22"/>
    </row>
    <row r="68" spans="1:60" ht="25.5" customHeight="1" x14ac:dyDescent="0.2">
      <c r="A68" s="28">
        <v>15</v>
      </c>
      <c r="B68" s="28"/>
      <c r="C68" s="28"/>
      <c r="D68" s="45" t="s">
        <v>81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7"/>
      <c r="AC68" s="48">
        <v>0</v>
      </c>
      <c r="AD68" s="48"/>
      <c r="AE68" s="48"/>
      <c r="AF68" s="48"/>
      <c r="AG68" s="48"/>
      <c r="AH68" s="48"/>
      <c r="AI68" s="48"/>
      <c r="AJ68" s="48"/>
      <c r="AK68" s="48">
        <v>613950</v>
      </c>
      <c r="AL68" s="48"/>
      <c r="AM68" s="48"/>
      <c r="AN68" s="48"/>
      <c r="AO68" s="48"/>
      <c r="AP68" s="48"/>
      <c r="AQ68" s="48"/>
      <c r="AR68" s="48"/>
      <c r="AS68" s="48">
        <f t="shared" si="0"/>
        <v>613950</v>
      </c>
      <c r="AT68" s="48"/>
      <c r="AU68" s="48"/>
      <c r="AV68" s="48"/>
      <c r="AW68" s="48"/>
      <c r="AX68" s="48"/>
      <c r="AY68" s="48"/>
      <c r="AZ68" s="48"/>
      <c r="BA68" s="22"/>
      <c r="BB68" s="22"/>
      <c r="BC68" s="22"/>
      <c r="BD68" s="22"/>
      <c r="BE68" s="22"/>
      <c r="BF68" s="22"/>
      <c r="BG68" s="22"/>
      <c r="BH68" s="22"/>
    </row>
    <row r="69" spans="1:60" ht="38.25" customHeight="1" x14ac:dyDescent="0.2">
      <c r="A69" s="28">
        <v>16</v>
      </c>
      <c r="B69" s="28"/>
      <c r="C69" s="28"/>
      <c r="D69" s="45" t="s">
        <v>82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7"/>
      <c r="AC69" s="48">
        <v>1022203</v>
      </c>
      <c r="AD69" s="48"/>
      <c r="AE69" s="48"/>
      <c r="AF69" s="48"/>
      <c r="AG69" s="48"/>
      <c r="AH69" s="48"/>
      <c r="AI69" s="48"/>
      <c r="AJ69" s="48"/>
      <c r="AK69" s="48">
        <v>231000</v>
      </c>
      <c r="AL69" s="48"/>
      <c r="AM69" s="48"/>
      <c r="AN69" s="48"/>
      <c r="AO69" s="48"/>
      <c r="AP69" s="48"/>
      <c r="AQ69" s="48"/>
      <c r="AR69" s="48"/>
      <c r="AS69" s="48">
        <f t="shared" si="0"/>
        <v>1253203</v>
      </c>
      <c r="AT69" s="48"/>
      <c r="AU69" s="48"/>
      <c r="AV69" s="48"/>
      <c r="AW69" s="48"/>
      <c r="AX69" s="48"/>
      <c r="AY69" s="48"/>
      <c r="AZ69" s="48"/>
      <c r="BA69" s="22"/>
      <c r="BB69" s="22"/>
      <c r="BC69" s="22"/>
      <c r="BD69" s="22"/>
      <c r="BE69" s="22"/>
      <c r="BF69" s="22"/>
      <c r="BG69" s="22"/>
      <c r="BH69" s="22"/>
    </row>
    <row r="70" spans="1:60" ht="25.5" customHeight="1" x14ac:dyDescent="0.2">
      <c r="A70" s="28">
        <v>17</v>
      </c>
      <c r="B70" s="28"/>
      <c r="C70" s="28"/>
      <c r="D70" s="45" t="s">
        <v>83</v>
      </c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7"/>
      <c r="AC70" s="48">
        <v>0</v>
      </c>
      <c r="AD70" s="48"/>
      <c r="AE70" s="48"/>
      <c r="AF70" s="48"/>
      <c r="AG70" s="48"/>
      <c r="AH70" s="48"/>
      <c r="AI70" s="48"/>
      <c r="AJ70" s="48"/>
      <c r="AK70" s="48">
        <v>316448</v>
      </c>
      <c r="AL70" s="48"/>
      <c r="AM70" s="48"/>
      <c r="AN70" s="48"/>
      <c r="AO70" s="48"/>
      <c r="AP70" s="48"/>
      <c r="AQ70" s="48"/>
      <c r="AR70" s="48"/>
      <c r="AS70" s="48">
        <f t="shared" si="0"/>
        <v>316448</v>
      </c>
      <c r="AT70" s="48"/>
      <c r="AU70" s="48"/>
      <c r="AV70" s="48"/>
      <c r="AW70" s="48"/>
      <c r="AX70" s="48"/>
      <c r="AY70" s="48"/>
      <c r="AZ70" s="48"/>
      <c r="BA70" s="22"/>
      <c r="BB70" s="22"/>
      <c r="BC70" s="22"/>
      <c r="BD70" s="22"/>
      <c r="BE70" s="22"/>
      <c r="BF70" s="22"/>
      <c r="BG70" s="22"/>
      <c r="BH70" s="22"/>
    </row>
    <row r="71" spans="1:60" ht="12.75" customHeight="1" x14ac:dyDescent="0.2">
      <c r="A71" s="28">
        <v>18</v>
      </c>
      <c r="B71" s="28"/>
      <c r="C71" s="28"/>
      <c r="D71" s="45" t="s">
        <v>84</v>
      </c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7"/>
      <c r="AC71" s="48">
        <v>0</v>
      </c>
      <c r="AD71" s="48"/>
      <c r="AE71" s="48"/>
      <c r="AF71" s="48"/>
      <c r="AG71" s="48"/>
      <c r="AH71" s="48"/>
      <c r="AI71" s="48"/>
      <c r="AJ71" s="48"/>
      <c r="AK71" s="48">
        <v>15000</v>
      </c>
      <c r="AL71" s="48"/>
      <c r="AM71" s="48"/>
      <c r="AN71" s="48"/>
      <c r="AO71" s="48"/>
      <c r="AP71" s="48"/>
      <c r="AQ71" s="48"/>
      <c r="AR71" s="48"/>
      <c r="AS71" s="48">
        <f t="shared" si="0"/>
        <v>15000</v>
      </c>
      <c r="AT71" s="48"/>
      <c r="AU71" s="48"/>
      <c r="AV71" s="48"/>
      <c r="AW71" s="48"/>
      <c r="AX71" s="48"/>
      <c r="AY71" s="48"/>
      <c r="AZ71" s="48"/>
      <c r="BA71" s="22"/>
      <c r="BB71" s="22"/>
      <c r="BC71" s="22"/>
      <c r="BD71" s="22"/>
      <c r="BE71" s="22"/>
      <c r="BF71" s="22"/>
      <c r="BG71" s="22"/>
      <c r="BH71" s="22"/>
    </row>
    <row r="72" spans="1:60" ht="25.5" customHeight="1" x14ac:dyDescent="0.2">
      <c r="A72" s="28">
        <v>19</v>
      </c>
      <c r="B72" s="28"/>
      <c r="C72" s="28"/>
      <c r="D72" s="45" t="s">
        <v>85</v>
      </c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7"/>
      <c r="AC72" s="48">
        <v>0</v>
      </c>
      <c r="AD72" s="48"/>
      <c r="AE72" s="48"/>
      <c r="AF72" s="48"/>
      <c r="AG72" s="48"/>
      <c r="AH72" s="48"/>
      <c r="AI72" s="48"/>
      <c r="AJ72" s="48"/>
      <c r="AK72" s="48">
        <v>181872</v>
      </c>
      <c r="AL72" s="48"/>
      <c r="AM72" s="48"/>
      <c r="AN72" s="48"/>
      <c r="AO72" s="48"/>
      <c r="AP72" s="48"/>
      <c r="AQ72" s="48"/>
      <c r="AR72" s="48"/>
      <c r="AS72" s="48">
        <f t="shared" si="0"/>
        <v>181872</v>
      </c>
      <c r="AT72" s="48"/>
      <c r="AU72" s="48"/>
      <c r="AV72" s="48"/>
      <c r="AW72" s="48"/>
      <c r="AX72" s="48"/>
      <c r="AY72" s="48"/>
      <c r="AZ72" s="48"/>
      <c r="BA72" s="22"/>
      <c r="BB72" s="22"/>
      <c r="BC72" s="22"/>
      <c r="BD72" s="22"/>
      <c r="BE72" s="22"/>
      <c r="BF72" s="22"/>
      <c r="BG72" s="22"/>
      <c r="BH72" s="22"/>
    </row>
    <row r="73" spans="1:60" ht="25.5" customHeight="1" x14ac:dyDescent="0.2">
      <c r="A73" s="28">
        <v>20</v>
      </c>
      <c r="B73" s="28"/>
      <c r="C73" s="28"/>
      <c r="D73" s="45" t="s">
        <v>86</v>
      </c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7"/>
      <c r="AC73" s="48">
        <v>0</v>
      </c>
      <c r="AD73" s="48"/>
      <c r="AE73" s="48"/>
      <c r="AF73" s="48"/>
      <c r="AG73" s="48"/>
      <c r="AH73" s="48"/>
      <c r="AI73" s="48"/>
      <c r="AJ73" s="48"/>
      <c r="AK73" s="48">
        <v>186675</v>
      </c>
      <c r="AL73" s="48"/>
      <c r="AM73" s="48"/>
      <c r="AN73" s="48"/>
      <c r="AO73" s="48"/>
      <c r="AP73" s="48"/>
      <c r="AQ73" s="48"/>
      <c r="AR73" s="48"/>
      <c r="AS73" s="48">
        <f t="shared" si="0"/>
        <v>186675</v>
      </c>
      <c r="AT73" s="48"/>
      <c r="AU73" s="48"/>
      <c r="AV73" s="48"/>
      <c r="AW73" s="48"/>
      <c r="AX73" s="48"/>
      <c r="AY73" s="48"/>
      <c r="AZ73" s="48"/>
      <c r="BA73" s="22"/>
      <c r="BB73" s="22"/>
      <c r="BC73" s="22"/>
      <c r="BD73" s="22"/>
      <c r="BE73" s="22"/>
      <c r="BF73" s="22"/>
      <c r="BG73" s="22"/>
      <c r="BH73" s="22"/>
    </row>
    <row r="74" spans="1:60" ht="25.5" customHeight="1" x14ac:dyDescent="0.2">
      <c r="A74" s="28">
        <v>21</v>
      </c>
      <c r="B74" s="28"/>
      <c r="C74" s="28"/>
      <c r="D74" s="45" t="s">
        <v>87</v>
      </c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7"/>
      <c r="AC74" s="48">
        <v>0</v>
      </c>
      <c r="AD74" s="48"/>
      <c r="AE74" s="48"/>
      <c r="AF74" s="48"/>
      <c r="AG74" s="48"/>
      <c r="AH74" s="48"/>
      <c r="AI74" s="48"/>
      <c r="AJ74" s="48"/>
      <c r="AK74" s="48">
        <v>195160</v>
      </c>
      <c r="AL74" s="48"/>
      <c r="AM74" s="48"/>
      <c r="AN74" s="48"/>
      <c r="AO74" s="48"/>
      <c r="AP74" s="48"/>
      <c r="AQ74" s="48"/>
      <c r="AR74" s="48"/>
      <c r="AS74" s="48">
        <f t="shared" si="0"/>
        <v>195160</v>
      </c>
      <c r="AT74" s="48"/>
      <c r="AU74" s="48"/>
      <c r="AV74" s="48"/>
      <c r="AW74" s="48"/>
      <c r="AX74" s="48"/>
      <c r="AY74" s="48"/>
      <c r="AZ74" s="48"/>
      <c r="BA74" s="22"/>
      <c r="BB74" s="22"/>
      <c r="BC74" s="22"/>
      <c r="BD74" s="22"/>
      <c r="BE74" s="22"/>
      <c r="BF74" s="22"/>
      <c r="BG74" s="22"/>
      <c r="BH74" s="22"/>
    </row>
    <row r="75" spans="1:60" ht="25.5" customHeight="1" x14ac:dyDescent="0.2">
      <c r="A75" s="28">
        <v>22</v>
      </c>
      <c r="B75" s="28"/>
      <c r="C75" s="28"/>
      <c r="D75" s="45" t="s">
        <v>88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7"/>
      <c r="AC75" s="48">
        <v>0</v>
      </c>
      <c r="AD75" s="48"/>
      <c r="AE75" s="48"/>
      <c r="AF75" s="48"/>
      <c r="AG75" s="48"/>
      <c r="AH75" s="48"/>
      <c r="AI75" s="48"/>
      <c r="AJ75" s="48"/>
      <c r="AK75" s="48">
        <v>169705</v>
      </c>
      <c r="AL75" s="48"/>
      <c r="AM75" s="48"/>
      <c r="AN75" s="48"/>
      <c r="AO75" s="48"/>
      <c r="AP75" s="48"/>
      <c r="AQ75" s="48"/>
      <c r="AR75" s="48"/>
      <c r="AS75" s="48">
        <f t="shared" si="0"/>
        <v>169705</v>
      </c>
      <c r="AT75" s="48"/>
      <c r="AU75" s="48"/>
      <c r="AV75" s="48"/>
      <c r="AW75" s="48"/>
      <c r="AX75" s="48"/>
      <c r="AY75" s="48"/>
      <c r="AZ75" s="48"/>
      <c r="BA75" s="22"/>
      <c r="BB75" s="22"/>
      <c r="BC75" s="22"/>
      <c r="BD75" s="22"/>
      <c r="BE75" s="22"/>
      <c r="BF75" s="22"/>
      <c r="BG75" s="22"/>
      <c r="BH75" s="22"/>
    </row>
    <row r="76" spans="1:60" ht="12.75" customHeight="1" x14ac:dyDescent="0.2">
      <c r="A76" s="28">
        <v>23</v>
      </c>
      <c r="B76" s="28"/>
      <c r="C76" s="28"/>
      <c r="D76" s="45" t="s">
        <v>89</v>
      </c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7"/>
      <c r="AC76" s="48">
        <v>0</v>
      </c>
      <c r="AD76" s="48"/>
      <c r="AE76" s="48"/>
      <c r="AF76" s="48"/>
      <c r="AG76" s="48"/>
      <c r="AH76" s="48"/>
      <c r="AI76" s="48"/>
      <c r="AJ76" s="48"/>
      <c r="AK76" s="48">
        <v>762387</v>
      </c>
      <c r="AL76" s="48"/>
      <c r="AM76" s="48"/>
      <c r="AN76" s="48"/>
      <c r="AO76" s="48"/>
      <c r="AP76" s="48"/>
      <c r="AQ76" s="48"/>
      <c r="AR76" s="48"/>
      <c r="AS76" s="48">
        <f t="shared" si="0"/>
        <v>762387</v>
      </c>
      <c r="AT76" s="48"/>
      <c r="AU76" s="48"/>
      <c r="AV76" s="48"/>
      <c r="AW76" s="48"/>
      <c r="AX76" s="48"/>
      <c r="AY76" s="48"/>
      <c r="AZ76" s="48"/>
      <c r="BA76" s="22"/>
      <c r="BB76" s="22"/>
      <c r="BC76" s="22"/>
      <c r="BD76" s="22"/>
      <c r="BE76" s="22"/>
      <c r="BF76" s="22"/>
      <c r="BG76" s="22"/>
      <c r="BH76" s="22"/>
    </row>
    <row r="77" spans="1:60" ht="38.25" customHeight="1" x14ac:dyDescent="0.2">
      <c r="A77" s="28">
        <v>24</v>
      </c>
      <c r="B77" s="28"/>
      <c r="C77" s="28"/>
      <c r="D77" s="45" t="s">
        <v>90</v>
      </c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7"/>
      <c r="AC77" s="48">
        <v>0</v>
      </c>
      <c r="AD77" s="48"/>
      <c r="AE77" s="48"/>
      <c r="AF77" s="48"/>
      <c r="AG77" s="48"/>
      <c r="AH77" s="48"/>
      <c r="AI77" s="48"/>
      <c r="AJ77" s="48"/>
      <c r="AK77" s="48">
        <v>220226</v>
      </c>
      <c r="AL77" s="48"/>
      <c r="AM77" s="48"/>
      <c r="AN77" s="48"/>
      <c r="AO77" s="48"/>
      <c r="AP77" s="48"/>
      <c r="AQ77" s="48"/>
      <c r="AR77" s="48"/>
      <c r="AS77" s="48">
        <f t="shared" si="0"/>
        <v>220226</v>
      </c>
      <c r="AT77" s="48"/>
      <c r="AU77" s="48"/>
      <c r="AV77" s="48"/>
      <c r="AW77" s="48"/>
      <c r="AX77" s="48"/>
      <c r="AY77" s="48"/>
      <c r="AZ77" s="48"/>
      <c r="BA77" s="22"/>
      <c r="BB77" s="22"/>
      <c r="BC77" s="22"/>
      <c r="BD77" s="22"/>
      <c r="BE77" s="22"/>
      <c r="BF77" s="22"/>
      <c r="BG77" s="22"/>
      <c r="BH77" s="22"/>
    </row>
    <row r="78" spans="1:60" ht="25.5" customHeight="1" x14ac:dyDescent="0.2">
      <c r="A78" s="28">
        <v>25</v>
      </c>
      <c r="B78" s="28"/>
      <c r="C78" s="28"/>
      <c r="D78" s="45" t="s">
        <v>91</v>
      </c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7"/>
      <c r="AC78" s="48">
        <v>0</v>
      </c>
      <c r="AD78" s="48"/>
      <c r="AE78" s="48"/>
      <c r="AF78" s="48"/>
      <c r="AG78" s="48"/>
      <c r="AH78" s="48"/>
      <c r="AI78" s="48"/>
      <c r="AJ78" s="48"/>
      <c r="AK78" s="48">
        <v>183009</v>
      </c>
      <c r="AL78" s="48"/>
      <c r="AM78" s="48"/>
      <c r="AN78" s="48"/>
      <c r="AO78" s="48"/>
      <c r="AP78" s="48"/>
      <c r="AQ78" s="48"/>
      <c r="AR78" s="48"/>
      <c r="AS78" s="48">
        <f t="shared" si="0"/>
        <v>183009</v>
      </c>
      <c r="AT78" s="48"/>
      <c r="AU78" s="48"/>
      <c r="AV78" s="48"/>
      <c r="AW78" s="48"/>
      <c r="AX78" s="48"/>
      <c r="AY78" s="48"/>
      <c r="AZ78" s="48"/>
      <c r="BA78" s="22"/>
      <c r="BB78" s="22"/>
      <c r="BC78" s="22"/>
      <c r="BD78" s="22"/>
      <c r="BE78" s="22"/>
      <c r="BF78" s="22"/>
      <c r="BG78" s="22"/>
      <c r="BH78" s="22"/>
    </row>
    <row r="79" spans="1:60" ht="38.25" customHeight="1" x14ac:dyDescent="0.2">
      <c r="A79" s="28">
        <v>26</v>
      </c>
      <c r="B79" s="28"/>
      <c r="C79" s="28"/>
      <c r="D79" s="45" t="s">
        <v>92</v>
      </c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7"/>
      <c r="AC79" s="48">
        <v>0</v>
      </c>
      <c r="AD79" s="48"/>
      <c r="AE79" s="48"/>
      <c r="AF79" s="48"/>
      <c r="AG79" s="48"/>
      <c r="AH79" s="48"/>
      <c r="AI79" s="48"/>
      <c r="AJ79" s="48"/>
      <c r="AK79" s="48">
        <v>68106</v>
      </c>
      <c r="AL79" s="48"/>
      <c r="AM79" s="48"/>
      <c r="AN79" s="48"/>
      <c r="AO79" s="48"/>
      <c r="AP79" s="48"/>
      <c r="AQ79" s="48"/>
      <c r="AR79" s="48"/>
      <c r="AS79" s="48">
        <f t="shared" si="0"/>
        <v>68106</v>
      </c>
      <c r="AT79" s="48"/>
      <c r="AU79" s="48"/>
      <c r="AV79" s="48"/>
      <c r="AW79" s="48"/>
      <c r="AX79" s="48"/>
      <c r="AY79" s="48"/>
      <c r="AZ79" s="48"/>
      <c r="BA79" s="22"/>
      <c r="BB79" s="22"/>
      <c r="BC79" s="22"/>
      <c r="BD79" s="22"/>
      <c r="BE79" s="22"/>
      <c r="BF79" s="22"/>
      <c r="BG79" s="22"/>
      <c r="BH79" s="22"/>
    </row>
    <row r="80" spans="1:60" ht="25.5" customHeight="1" x14ac:dyDescent="0.2">
      <c r="A80" s="28">
        <v>27</v>
      </c>
      <c r="B80" s="28"/>
      <c r="C80" s="28"/>
      <c r="D80" s="45" t="s">
        <v>93</v>
      </c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7"/>
      <c r="AC80" s="48">
        <v>0</v>
      </c>
      <c r="AD80" s="48"/>
      <c r="AE80" s="48"/>
      <c r="AF80" s="48"/>
      <c r="AG80" s="48"/>
      <c r="AH80" s="48"/>
      <c r="AI80" s="48"/>
      <c r="AJ80" s="48"/>
      <c r="AK80" s="48">
        <v>38429</v>
      </c>
      <c r="AL80" s="48"/>
      <c r="AM80" s="48"/>
      <c r="AN80" s="48"/>
      <c r="AO80" s="48"/>
      <c r="AP80" s="48"/>
      <c r="AQ80" s="48"/>
      <c r="AR80" s="48"/>
      <c r="AS80" s="48">
        <f t="shared" si="0"/>
        <v>38429</v>
      </c>
      <c r="AT80" s="48"/>
      <c r="AU80" s="48"/>
      <c r="AV80" s="48"/>
      <c r="AW80" s="48"/>
      <c r="AX80" s="48"/>
      <c r="AY80" s="48"/>
      <c r="AZ80" s="48"/>
      <c r="BA80" s="22"/>
      <c r="BB80" s="22"/>
      <c r="BC80" s="22"/>
      <c r="BD80" s="22"/>
      <c r="BE80" s="22"/>
      <c r="BF80" s="22"/>
      <c r="BG80" s="22"/>
      <c r="BH80" s="22"/>
    </row>
    <row r="81" spans="1:60" ht="38.25" customHeight="1" x14ac:dyDescent="0.2">
      <c r="A81" s="28">
        <v>28</v>
      </c>
      <c r="B81" s="28"/>
      <c r="C81" s="28"/>
      <c r="D81" s="45" t="s">
        <v>94</v>
      </c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7"/>
      <c r="AC81" s="48">
        <v>0</v>
      </c>
      <c r="AD81" s="48"/>
      <c r="AE81" s="48"/>
      <c r="AF81" s="48"/>
      <c r="AG81" s="48"/>
      <c r="AH81" s="48"/>
      <c r="AI81" s="48"/>
      <c r="AJ81" s="48"/>
      <c r="AK81" s="48">
        <v>48491</v>
      </c>
      <c r="AL81" s="48"/>
      <c r="AM81" s="48"/>
      <c r="AN81" s="48"/>
      <c r="AO81" s="48"/>
      <c r="AP81" s="48"/>
      <c r="AQ81" s="48"/>
      <c r="AR81" s="48"/>
      <c r="AS81" s="48">
        <f t="shared" si="0"/>
        <v>48491</v>
      </c>
      <c r="AT81" s="48"/>
      <c r="AU81" s="48"/>
      <c r="AV81" s="48"/>
      <c r="AW81" s="48"/>
      <c r="AX81" s="48"/>
      <c r="AY81" s="48"/>
      <c r="AZ81" s="48"/>
      <c r="BA81" s="22"/>
      <c r="BB81" s="22"/>
      <c r="BC81" s="22"/>
      <c r="BD81" s="22"/>
      <c r="BE81" s="22"/>
      <c r="BF81" s="22"/>
      <c r="BG81" s="22"/>
      <c r="BH81" s="22"/>
    </row>
    <row r="82" spans="1:60" ht="25.5" customHeight="1" x14ac:dyDescent="0.2">
      <c r="A82" s="28">
        <v>29</v>
      </c>
      <c r="B82" s="28"/>
      <c r="C82" s="28"/>
      <c r="D82" s="45" t="s">
        <v>95</v>
      </c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7"/>
      <c r="AC82" s="48">
        <v>0</v>
      </c>
      <c r="AD82" s="48"/>
      <c r="AE82" s="48"/>
      <c r="AF82" s="48"/>
      <c r="AG82" s="48"/>
      <c r="AH82" s="48"/>
      <c r="AI82" s="48"/>
      <c r="AJ82" s="48"/>
      <c r="AK82" s="48">
        <v>439511</v>
      </c>
      <c r="AL82" s="48"/>
      <c r="AM82" s="48"/>
      <c r="AN82" s="48"/>
      <c r="AO82" s="48"/>
      <c r="AP82" s="48"/>
      <c r="AQ82" s="48"/>
      <c r="AR82" s="48"/>
      <c r="AS82" s="48">
        <f t="shared" si="0"/>
        <v>439511</v>
      </c>
      <c r="AT82" s="48"/>
      <c r="AU82" s="48"/>
      <c r="AV82" s="48"/>
      <c r="AW82" s="48"/>
      <c r="AX82" s="48"/>
      <c r="AY82" s="48"/>
      <c r="AZ82" s="48"/>
      <c r="BA82" s="22"/>
      <c r="BB82" s="22"/>
      <c r="BC82" s="22"/>
      <c r="BD82" s="22"/>
      <c r="BE82" s="22"/>
      <c r="BF82" s="22"/>
      <c r="BG82" s="22"/>
      <c r="BH82" s="22"/>
    </row>
    <row r="83" spans="1:60" ht="38.25" customHeight="1" x14ac:dyDescent="0.2">
      <c r="A83" s="28">
        <v>30</v>
      </c>
      <c r="B83" s="28"/>
      <c r="C83" s="28"/>
      <c r="D83" s="45" t="s">
        <v>96</v>
      </c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7"/>
      <c r="AC83" s="48">
        <v>0</v>
      </c>
      <c r="AD83" s="48"/>
      <c r="AE83" s="48"/>
      <c r="AF83" s="48"/>
      <c r="AG83" s="48"/>
      <c r="AH83" s="48"/>
      <c r="AI83" s="48"/>
      <c r="AJ83" s="48"/>
      <c r="AK83" s="48">
        <v>181875</v>
      </c>
      <c r="AL83" s="48"/>
      <c r="AM83" s="48"/>
      <c r="AN83" s="48"/>
      <c r="AO83" s="48"/>
      <c r="AP83" s="48"/>
      <c r="AQ83" s="48"/>
      <c r="AR83" s="48"/>
      <c r="AS83" s="48">
        <f t="shared" si="0"/>
        <v>181875</v>
      </c>
      <c r="AT83" s="48"/>
      <c r="AU83" s="48"/>
      <c r="AV83" s="48"/>
      <c r="AW83" s="48"/>
      <c r="AX83" s="48"/>
      <c r="AY83" s="48"/>
      <c r="AZ83" s="48"/>
      <c r="BA83" s="22"/>
      <c r="BB83" s="22"/>
      <c r="BC83" s="22"/>
      <c r="BD83" s="22"/>
      <c r="BE83" s="22"/>
      <c r="BF83" s="22"/>
      <c r="BG83" s="22"/>
      <c r="BH83" s="22"/>
    </row>
    <row r="84" spans="1:60" ht="38.25" customHeight="1" x14ac:dyDescent="0.2">
      <c r="A84" s="28">
        <v>31</v>
      </c>
      <c r="B84" s="28"/>
      <c r="C84" s="28"/>
      <c r="D84" s="45" t="s">
        <v>97</v>
      </c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7"/>
      <c r="AC84" s="48">
        <v>0</v>
      </c>
      <c r="AD84" s="48"/>
      <c r="AE84" s="48"/>
      <c r="AF84" s="48"/>
      <c r="AG84" s="48"/>
      <c r="AH84" s="48"/>
      <c r="AI84" s="48"/>
      <c r="AJ84" s="48"/>
      <c r="AK84" s="48">
        <v>114485</v>
      </c>
      <c r="AL84" s="48"/>
      <c r="AM84" s="48"/>
      <c r="AN84" s="48"/>
      <c r="AO84" s="48"/>
      <c r="AP84" s="48"/>
      <c r="AQ84" s="48"/>
      <c r="AR84" s="48"/>
      <c r="AS84" s="48">
        <f t="shared" si="0"/>
        <v>114485</v>
      </c>
      <c r="AT84" s="48"/>
      <c r="AU84" s="48"/>
      <c r="AV84" s="48"/>
      <c r="AW84" s="48"/>
      <c r="AX84" s="48"/>
      <c r="AY84" s="48"/>
      <c r="AZ84" s="48"/>
      <c r="BA84" s="22"/>
      <c r="BB84" s="22"/>
      <c r="BC84" s="22"/>
      <c r="BD84" s="22"/>
      <c r="BE84" s="22"/>
      <c r="BF84" s="22"/>
      <c r="BG84" s="22"/>
      <c r="BH84" s="22"/>
    </row>
    <row r="85" spans="1:60" ht="25.5" customHeight="1" x14ac:dyDescent="0.2">
      <c r="A85" s="28">
        <v>32</v>
      </c>
      <c r="B85" s="28"/>
      <c r="C85" s="28"/>
      <c r="D85" s="45" t="s">
        <v>98</v>
      </c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7"/>
      <c r="AC85" s="48">
        <v>0</v>
      </c>
      <c r="AD85" s="48"/>
      <c r="AE85" s="48"/>
      <c r="AF85" s="48"/>
      <c r="AG85" s="48"/>
      <c r="AH85" s="48"/>
      <c r="AI85" s="48"/>
      <c r="AJ85" s="48"/>
      <c r="AK85" s="48">
        <v>88176</v>
      </c>
      <c r="AL85" s="48"/>
      <c r="AM85" s="48"/>
      <c r="AN85" s="48"/>
      <c r="AO85" s="48"/>
      <c r="AP85" s="48"/>
      <c r="AQ85" s="48"/>
      <c r="AR85" s="48"/>
      <c r="AS85" s="48">
        <f t="shared" si="0"/>
        <v>88176</v>
      </c>
      <c r="AT85" s="48"/>
      <c r="AU85" s="48"/>
      <c r="AV85" s="48"/>
      <c r="AW85" s="48"/>
      <c r="AX85" s="48"/>
      <c r="AY85" s="48"/>
      <c r="AZ85" s="48"/>
      <c r="BA85" s="22"/>
      <c r="BB85" s="22"/>
      <c r="BC85" s="22"/>
      <c r="BD85" s="22"/>
      <c r="BE85" s="22"/>
      <c r="BF85" s="22"/>
      <c r="BG85" s="22"/>
      <c r="BH85" s="22"/>
    </row>
    <row r="86" spans="1:60" ht="38.25" customHeight="1" x14ac:dyDescent="0.2">
      <c r="A86" s="28">
        <v>33</v>
      </c>
      <c r="B86" s="28"/>
      <c r="C86" s="28"/>
      <c r="D86" s="45" t="s">
        <v>99</v>
      </c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7"/>
      <c r="AC86" s="48">
        <v>0</v>
      </c>
      <c r="AD86" s="48"/>
      <c r="AE86" s="48"/>
      <c r="AF86" s="48"/>
      <c r="AG86" s="48"/>
      <c r="AH86" s="48"/>
      <c r="AI86" s="48"/>
      <c r="AJ86" s="48"/>
      <c r="AK86" s="48">
        <v>72290</v>
      </c>
      <c r="AL86" s="48"/>
      <c r="AM86" s="48"/>
      <c r="AN86" s="48"/>
      <c r="AO86" s="48"/>
      <c r="AP86" s="48"/>
      <c r="AQ86" s="48"/>
      <c r="AR86" s="48"/>
      <c r="AS86" s="48">
        <f t="shared" si="0"/>
        <v>72290</v>
      </c>
      <c r="AT86" s="48"/>
      <c r="AU86" s="48"/>
      <c r="AV86" s="48"/>
      <c r="AW86" s="48"/>
      <c r="AX86" s="48"/>
      <c r="AY86" s="48"/>
      <c r="AZ86" s="48"/>
      <c r="BA86" s="22"/>
      <c r="BB86" s="22"/>
      <c r="BC86" s="22"/>
      <c r="BD86" s="22"/>
      <c r="BE86" s="22"/>
      <c r="BF86" s="22"/>
      <c r="BG86" s="22"/>
      <c r="BH86" s="22"/>
    </row>
    <row r="87" spans="1:60" ht="25.5" customHeight="1" x14ac:dyDescent="0.2">
      <c r="A87" s="28">
        <v>34</v>
      </c>
      <c r="B87" s="28"/>
      <c r="C87" s="28"/>
      <c r="D87" s="45" t="s">
        <v>100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7"/>
      <c r="AC87" s="48">
        <v>0</v>
      </c>
      <c r="AD87" s="48"/>
      <c r="AE87" s="48"/>
      <c r="AF87" s="48"/>
      <c r="AG87" s="48"/>
      <c r="AH87" s="48"/>
      <c r="AI87" s="48"/>
      <c r="AJ87" s="48"/>
      <c r="AK87" s="48">
        <v>182645</v>
      </c>
      <c r="AL87" s="48"/>
      <c r="AM87" s="48"/>
      <c r="AN87" s="48"/>
      <c r="AO87" s="48"/>
      <c r="AP87" s="48"/>
      <c r="AQ87" s="48"/>
      <c r="AR87" s="48"/>
      <c r="AS87" s="48">
        <f t="shared" si="0"/>
        <v>182645</v>
      </c>
      <c r="AT87" s="48"/>
      <c r="AU87" s="48"/>
      <c r="AV87" s="48"/>
      <c r="AW87" s="48"/>
      <c r="AX87" s="48"/>
      <c r="AY87" s="48"/>
      <c r="AZ87" s="48"/>
      <c r="BA87" s="22"/>
      <c r="BB87" s="22"/>
      <c r="BC87" s="22"/>
      <c r="BD87" s="22"/>
      <c r="BE87" s="22"/>
      <c r="BF87" s="22"/>
      <c r="BG87" s="22"/>
      <c r="BH87" s="22"/>
    </row>
    <row r="88" spans="1:60" ht="38.25" customHeight="1" x14ac:dyDescent="0.2">
      <c r="A88" s="28">
        <v>35</v>
      </c>
      <c r="B88" s="28"/>
      <c r="C88" s="28"/>
      <c r="D88" s="45" t="s">
        <v>101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7"/>
      <c r="AC88" s="48">
        <v>0</v>
      </c>
      <c r="AD88" s="48"/>
      <c r="AE88" s="48"/>
      <c r="AF88" s="48"/>
      <c r="AG88" s="48"/>
      <c r="AH88" s="48"/>
      <c r="AI88" s="48"/>
      <c r="AJ88" s="48"/>
      <c r="AK88" s="48">
        <v>66593</v>
      </c>
      <c r="AL88" s="48"/>
      <c r="AM88" s="48"/>
      <c r="AN88" s="48"/>
      <c r="AO88" s="48"/>
      <c r="AP88" s="48"/>
      <c r="AQ88" s="48"/>
      <c r="AR88" s="48"/>
      <c r="AS88" s="48">
        <f t="shared" si="0"/>
        <v>66593</v>
      </c>
      <c r="AT88" s="48"/>
      <c r="AU88" s="48"/>
      <c r="AV88" s="48"/>
      <c r="AW88" s="48"/>
      <c r="AX88" s="48"/>
      <c r="AY88" s="48"/>
      <c r="AZ88" s="48"/>
      <c r="BA88" s="22"/>
      <c r="BB88" s="22"/>
      <c r="BC88" s="22"/>
      <c r="BD88" s="22"/>
      <c r="BE88" s="22"/>
      <c r="BF88" s="22"/>
      <c r="BG88" s="22"/>
      <c r="BH88" s="22"/>
    </row>
    <row r="89" spans="1:60" ht="25.5" customHeight="1" x14ac:dyDescent="0.2">
      <c r="A89" s="28">
        <v>36</v>
      </c>
      <c r="B89" s="28"/>
      <c r="C89" s="28"/>
      <c r="D89" s="45" t="s">
        <v>102</v>
      </c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7"/>
      <c r="AC89" s="48">
        <v>0</v>
      </c>
      <c r="AD89" s="48"/>
      <c r="AE89" s="48"/>
      <c r="AF89" s="48"/>
      <c r="AG89" s="48"/>
      <c r="AH89" s="48"/>
      <c r="AI89" s="48"/>
      <c r="AJ89" s="48"/>
      <c r="AK89" s="48">
        <v>258059</v>
      </c>
      <c r="AL89" s="48"/>
      <c r="AM89" s="48"/>
      <c r="AN89" s="48"/>
      <c r="AO89" s="48"/>
      <c r="AP89" s="48"/>
      <c r="AQ89" s="48"/>
      <c r="AR89" s="48"/>
      <c r="AS89" s="48">
        <f t="shared" si="0"/>
        <v>258059</v>
      </c>
      <c r="AT89" s="48"/>
      <c r="AU89" s="48"/>
      <c r="AV89" s="48"/>
      <c r="AW89" s="48"/>
      <c r="AX89" s="48"/>
      <c r="AY89" s="48"/>
      <c r="AZ89" s="48"/>
      <c r="BA89" s="22"/>
      <c r="BB89" s="22"/>
      <c r="BC89" s="22"/>
      <c r="BD89" s="22"/>
      <c r="BE89" s="22"/>
      <c r="BF89" s="22"/>
      <c r="BG89" s="22"/>
      <c r="BH89" s="22"/>
    </row>
    <row r="90" spans="1:60" ht="12.75" customHeight="1" x14ac:dyDescent="0.2">
      <c r="A90" s="28">
        <v>37</v>
      </c>
      <c r="B90" s="28"/>
      <c r="C90" s="28"/>
      <c r="D90" s="45" t="s">
        <v>103</v>
      </c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7"/>
      <c r="AC90" s="48">
        <v>0</v>
      </c>
      <c r="AD90" s="48"/>
      <c r="AE90" s="48"/>
      <c r="AF90" s="48"/>
      <c r="AG90" s="48"/>
      <c r="AH90" s="48"/>
      <c r="AI90" s="48"/>
      <c r="AJ90" s="48"/>
      <c r="AK90" s="48">
        <v>275171.33</v>
      </c>
      <c r="AL90" s="48"/>
      <c r="AM90" s="48"/>
      <c r="AN90" s="48"/>
      <c r="AO90" s="48"/>
      <c r="AP90" s="48"/>
      <c r="AQ90" s="48"/>
      <c r="AR90" s="48"/>
      <c r="AS90" s="48">
        <f t="shared" si="0"/>
        <v>275171.33</v>
      </c>
      <c r="AT90" s="48"/>
      <c r="AU90" s="48"/>
      <c r="AV90" s="48"/>
      <c r="AW90" s="48"/>
      <c r="AX90" s="48"/>
      <c r="AY90" s="48"/>
      <c r="AZ90" s="48"/>
      <c r="BA90" s="22"/>
      <c r="BB90" s="22"/>
      <c r="BC90" s="22"/>
      <c r="BD90" s="22"/>
      <c r="BE90" s="22"/>
      <c r="BF90" s="22"/>
      <c r="BG90" s="22"/>
      <c r="BH90" s="22"/>
    </row>
    <row r="91" spans="1:60" ht="12.75" customHeight="1" x14ac:dyDescent="0.2">
      <c r="A91" s="28">
        <v>38</v>
      </c>
      <c r="B91" s="28"/>
      <c r="C91" s="28"/>
      <c r="D91" s="45" t="s">
        <v>104</v>
      </c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7"/>
      <c r="AC91" s="48">
        <v>0</v>
      </c>
      <c r="AD91" s="48"/>
      <c r="AE91" s="48"/>
      <c r="AF91" s="48"/>
      <c r="AG91" s="48"/>
      <c r="AH91" s="48"/>
      <c r="AI91" s="48"/>
      <c r="AJ91" s="48"/>
      <c r="AK91" s="48">
        <v>522437.78</v>
      </c>
      <c r="AL91" s="48"/>
      <c r="AM91" s="48"/>
      <c r="AN91" s="48"/>
      <c r="AO91" s="48"/>
      <c r="AP91" s="48"/>
      <c r="AQ91" s="48"/>
      <c r="AR91" s="48"/>
      <c r="AS91" s="48">
        <f t="shared" si="0"/>
        <v>522437.78</v>
      </c>
      <c r="AT91" s="48"/>
      <c r="AU91" s="48"/>
      <c r="AV91" s="48"/>
      <c r="AW91" s="48"/>
      <c r="AX91" s="48"/>
      <c r="AY91" s="48"/>
      <c r="AZ91" s="48"/>
      <c r="BA91" s="22"/>
      <c r="BB91" s="22"/>
      <c r="BC91" s="22"/>
      <c r="BD91" s="22"/>
      <c r="BE91" s="22"/>
      <c r="BF91" s="22"/>
      <c r="BG91" s="22"/>
      <c r="BH91" s="22"/>
    </row>
    <row r="92" spans="1:60" ht="25.5" customHeight="1" x14ac:dyDescent="0.2">
      <c r="A92" s="28">
        <v>39</v>
      </c>
      <c r="B92" s="28"/>
      <c r="C92" s="28"/>
      <c r="D92" s="45" t="s">
        <v>105</v>
      </c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7"/>
      <c r="AC92" s="48">
        <v>43820</v>
      </c>
      <c r="AD92" s="48"/>
      <c r="AE92" s="48"/>
      <c r="AF92" s="48"/>
      <c r="AG92" s="48"/>
      <c r="AH92" s="48"/>
      <c r="AI92" s="48"/>
      <c r="AJ92" s="48"/>
      <c r="AK92" s="48">
        <v>0</v>
      </c>
      <c r="AL92" s="48"/>
      <c r="AM92" s="48"/>
      <c r="AN92" s="48"/>
      <c r="AO92" s="48"/>
      <c r="AP92" s="48"/>
      <c r="AQ92" s="48"/>
      <c r="AR92" s="48"/>
      <c r="AS92" s="48">
        <f t="shared" si="0"/>
        <v>43820</v>
      </c>
      <c r="AT92" s="48"/>
      <c r="AU92" s="48"/>
      <c r="AV92" s="48"/>
      <c r="AW92" s="48"/>
      <c r="AX92" s="48"/>
      <c r="AY92" s="48"/>
      <c r="AZ92" s="48"/>
      <c r="BA92" s="22"/>
      <c r="BB92" s="22"/>
      <c r="BC92" s="22"/>
      <c r="BD92" s="22"/>
      <c r="BE92" s="22"/>
      <c r="BF92" s="22"/>
      <c r="BG92" s="22"/>
      <c r="BH92" s="22"/>
    </row>
    <row r="93" spans="1:60" ht="25.5" customHeight="1" x14ac:dyDescent="0.2">
      <c r="A93" s="28">
        <v>40</v>
      </c>
      <c r="B93" s="28"/>
      <c r="C93" s="28"/>
      <c r="D93" s="45" t="s">
        <v>106</v>
      </c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7"/>
      <c r="AC93" s="48">
        <v>626550</v>
      </c>
      <c r="AD93" s="48"/>
      <c r="AE93" s="48"/>
      <c r="AF93" s="48"/>
      <c r="AG93" s="48"/>
      <c r="AH93" s="48"/>
      <c r="AI93" s="48"/>
      <c r="AJ93" s="48"/>
      <c r="AK93" s="48">
        <v>0</v>
      </c>
      <c r="AL93" s="48"/>
      <c r="AM93" s="48"/>
      <c r="AN93" s="48"/>
      <c r="AO93" s="48"/>
      <c r="AP93" s="48"/>
      <c r="AQ93" s="48"/>
      <c r="AR93" s="48"/>
      <c r="AS93" s="48">
        <f t="shared" si="0"/>
        <v>626550</v>
      </c>
      <c r="AT93" s="48"/>
      <c r="AU93" s="48"/>
      <c r="AV93" s="48"/>
      <c r="AW93" s="48"/>
      <c r="AX93" s="48"/>
      <c r="AY93" s="48"/>
      <c r="AZ93" s="48"/>
      <c r="BA93" s="22"/>
      <c r="BB93" s="22"/>
      <c r="BC93" s="22"/>
      <c r="BD93" s="22"/>
      <c r="BE93" s="22"/>
      <c r="BF93" s="22"/>
      <c r="BG93" s="22"/>
      <c r="BH93" s="22"/>
    </row>
    <row r="94" spans="1:60" ht="12.75" customHeight="1" x14ac:dyDescent="0.2">
      <c r="A94" s="28">
        <v>41</v>
      </c>
      <c r="B94" s="28"/>
      <c r="C94" s="28"/>
      <c r="D94" s="45" t="s">
        <v>107</v>
      </c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7"/>
      <c r="AC94" s="48">
        <v>1371627</v>
      </c>
      <c r="AD94" s="48"/>
      <c r="AE94" s="48"/>
      <c r="AF94" s="48"/>
      <c r="AG94" s="48"/>
      <c r="AH94" s="48"/>
      <c r="AI94" s="48"/>
      <c r="AJ94" s="48"/>
      <c r="AK94" s="48">
        <v>0</v>
      </c>
      <c r="AL94" s="48"/>
      <c r="AM94" s="48"/>
      <c r="AN94" s="48"/>
      <c r="AO94" s="48"/>
      <c r="AP94" s="48"/>
      <c r="AQ94" s="48"/>
      <c r="AR94" s="48"/>
      <c r="AS94" s="48">
        <f t="shared" si="0"/>
        <v>1371627</v>
      </c>
      <c r="AT94" s="48"/>
      <c r="AU94" s="48"/>
      <c r="AV94" s="48"/>
      <c r="AW94" s="48"/>
      <c r="AX94" s="48"/>
      <c r="AY94" s="48"/>
      <c r="AZ94" s="48"/>
      <c r="BA94" s="22"/>
      <c r="BB94" s="22"/>
      <c r="BC94" s="22"/>
      <c r="BD94" s="22"/>
      <c r="BE94" s="22"/>
      <c r="BF94" s="22"/>
      <c r="BG94" s="22"/>
      <c r="BH94" s="22"/>
    </row>
    <row r="95" spans="1:60" ht="25.5" customHeight="1" x14ac:dyDescent="0.2">
      <c r="A95" s="28">
        <v>42</v>
      </c>
      <c r="B95" s="28"/>
      <c r="C95" s="28"/>
      <c r="D95" s="45" t="s">
        <v>108</v>
      </c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7"/>
      <c r="AC95" s="48">
        <v>361157</v>
      </c>
      <c r="AD95" s="48"/>
      <c r="AE95" s="48"/>
      <c r="AF95" s="48"/>
      <c r="AG95" s="48"/>
      <c r="AH95" s="48"/>
      <c r="AI95" s="48"/>
      <c r="AJ95" s="48"/>
      <c r="AK95" s="48">
        <v>0</v>
      </c>
      <c r="AL95" s="48"/>
      <c r="AM95" s="48"/>
      <c r="AN95" s="48"/>
      <c r="AO95" s="48"/>
      <c r="AP95" s="48"/>
      <c r="AQ95" s="48"/>
      <c r="AR95" s="48"/>
      <c r="AS95" s="48">
        <f t="shared" si="0"/>
        <v>361157</v>
      </c>
      <c r="AT95" s="48"/>
      <c r="AU95" s="48"/>
      <c r="AV95" s="48"/>
      <c r="AW95" s="48"/>
      <c r="AX95" s="48"/>
      <c r="AY95" s="48"/>
      <c r="AZ95" s="48"/>
      <c r="BA95" s="22"/>
      <c r="BB95" s="22"/>
      <c r="BC95" s="22"/>
      <c r="BD95" s="22"/>
      <c r="BE95" s="22"/>
      <c r="BF95" s="22"/>
      <c r="BG95" s="22"/>
      <c r="BH95" s="22"/>
    </row>
    <row r="96" spans="1:60" ht="38.25" customHeight="1" x14ac:dyDescent="0.2">
      <c r="A96" s="28">
        <v>43</v>
      </c>
      <c r="B96" s="28"/>
      <c r="C96" s="28"/>
      <c r="D96" s="45" t="s">
        <v>109</v>
      </c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7"/>
      <c r="AC96" s="48">
        <v>0</v>
      </c>
      <c r="AD96" s="48"/>
      <c r="AE96" s="48"/>
      <c r="AF96" s="48"/>
      <c r="AG96" s="48"/>
      <c r="AH96" s="48"/>
      <c r="AI96" s="48"/>
      <c r="AJ96" s="48"/>
      <c r="AK96" s="48">
        <v>252785</v>
      </c>
      <c r="AL96" s="48"/>
      <c r="AM96" s="48"/>
      <c r="AN96" s="48"/>
      <c r="AO96" s="48"/>
      <c r="AP96" s="48"/>
      <c r="AQ96" s="48"/>
      <c r="AR96" s="48"/>
      <c r="AS96" s="48">
        <f t="shared" si="0"/>
        <v>252785</v>
      </c>
      <c r="AT96" s="48"/>
      <c r="AU96" s="48"/>
      <c r="AV96" s="48"/>
      <c r="AW96" s="48"/>
      <c r="AX96" s="48"/>
      <c r="AY96" s="48"/>
      <c r="AZ96" s="48"/>
      <c r="BA96" s="22"/>
      <c r="BB96" s="22"/>
      <c r="BC96" s="22"/>
      <c r="BD96" s="22"/>
      <c r="BE96" s="22"/>
      <c r="BF96" s="22"/>
      <c r="BG96" s="22"/>
      <c r="BH96" s="22"/>
    </row>
    <row r="97" spans="1:79" ht="25.5" customHeight="1" x14ac:dyDescent="0.2">
      <c r="A97" s="28">
        <v>44</v>
      </c>
      <c r="B97" s="28"/>
      <c r="C97" s="28"/>
      <c r="D97" s="45" t="s">
        <v>110</v>
      </c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7"/>
      <c r="AC97" s="48">
        <v>0</v>
      </c>
      <c r="AD97" s="48"/>
      <c r="AE97" s="48"/>
      <c r="AF97" s="48"/>
      <c r="AG97" s="48"/>
      <c r="AH97" s="48"/>
      <c r="AI97" s="48"/>
      <c r="AJ97" s="48"/>
      <c r="AK97" s="48">
        <v>62648</v>
      </c>
      <c r="AL97" s="48"/>
      <c r="AM97" s="48"/>
      <c r="AN97" s="48"/>
      <c r="AO97" s="48"/>
      <c r="AP97" s="48"/>
      <c r="AQ97" s="48"/>
      <c r="AR97" s="48"/>
      <c r="AS97" s="48">
        <f t="shared" si="0"/>
        <v>62648</v>
      </c>
      <c r="AT97" s="48"/>
      <c r="AU97" s="48"/>
      <c r="AV97" s="48"/>
      <c r="AW97" s="48"/>
      <c r="AX97" s="48"/>
      <c r="AY97" s="48"/>
      <c r="AZ97" s="48"/>
      <c r="BA97" s="22"/>
      <c r="BB97" s="22"/>
      <c r="BC97" s="22"/>
      <c r="BD97" s="22"/>
      <c r="BE97" s="22"/>
      <c r="BF97" s="22"/>
      <c r="BG97" s="22"/>
      <c r="BH97" s="22"/>
    </row>
    <row r="98" spans="1:79" s="4" customFormat="1" x14ac:dyDescent="0.2">
      <c r="A98" s="34"/>
      <c r="B98" s="34"/>
      <c r="C98" s="34"/>
      <c r="D98" s="41" t="s">
        <v>111</v>
      </c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3"/>
      <c r="AC98" s="44">
        <v>179149148</v>
      </c>
      <c r="AD98" s="44"/>
      <c r="AE98" s="44"/>
      <c r="AF98" s="44"/>
      <c r="AG98" s="44"/>
      <c r="AH98" s="44"/>
      <c r="AI98" s="44"/>
      <c r="AJ98" s="44"/>
      <c r="AK98" s="44">
        <v>12443216.130000001</v>
      </c>
      <c r="AL98" s="44"/>
      <c r="AM98" s="44"/>
      <c r="AN98" s="44"/>
      <c r="AO98" s="44"/>
      <c r="AP98" s="44"/>
      <c r="AQ98" s="44"/>
      <c r="AR98" s="44"/>
      <c r="AS98" s="44">
        <f t="shared" si="0"/>
        <v>191592364.13</v>
      </c>
      <c r="AT98" s="44"/>
      <c r="AU98" s="44"/>
      <c r="AV98" s="44"/>
      <c r="AW98" s="44"/>
      <c r="AX98" s="44"/>
      <c r="AY98" s="44"/>
      <c r="AZ98" s="44"/>
      <c r="BA98" s="26"/>
      <c r="BB98" s="26"/>
      <c r="BC98" s="26"/>
      <c r="BD98" s="26"/>
      <c r="BE98" s="26"/>
      <c r="BF98" s="26"/>
      <c r="BG98" s="26"/>
      <c r="BH98" s="26"/>
    </row>
    <row r="100" spans="1:79" ht="15.75" customHeight="1" x14ac:dyDescent="0.2">
      <c r="A100" s="68" t="s">
        <v>48</v>
      </c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  <c r="BJ100" s="68"/>
      <c r="BK100" s="68"/>
      <c r="BL100" s="68"/>
    </row>
    <row r="101" spans="1:79" ht="15" customHeight="1" x14ac:dyDescent="0.2">
      <c r="A101" s="102" t="s">
        <v>147</v>
      </c>
      <c r="B101" s="102"/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2"/>
      <c r="Z101" s="102"/>
      <c r="AA101" s="102"/>
      <c r="AB101" s="102"/>
      <c r="AC101" s="102"/>
      <c r="AD101" s="102"/>
      <c r="AE101" s="102"/>
      <c r="AF101" s="102"/>
      <c r="AG101" s="102"/>
      <c r="AH101" s="102"/>
      <c r="AI101" s="102"/>
      <c r="AJ101" s="102"/>
      <c r="AK101" s="102"/>
      <c r="AL101" s="102"/>
      <c r="AM101" s="102"/>
      <c r="AN101" s="102"/>
      <c r="AO101" s="102"/>
      <c r="AP101" s="102"/>
      <c r="AQ101" s="102"/>
      <c r="AR101" s="102"/>
      <c r="AS101" s="102"/>
      <c r="AT101" s="102"/>
      <c r="AU101" s="102"/>
      <c r="AV101" s="102"/>
      <c r="AW101" s="102"/>
      <c r="AX101" s="102"/>
      <c r="AY101" s="102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</row>
    <row r="102" spans="1:79" ht="15.95" customHeight="1" x14ac:dyDescent="0.2">
      <c r="A102" s="49" t="s">
        <v>33</v>
      </c>
      <c r="B102" s="49"/>
      <c r="C102" s="49"/>
      <c r="D102" s="51" t="s">
        <v>39</v>
      </c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3"/>
      <c r="AB102" s="49" t="s">
        <v>34</v>
      </c>
      <c r="AC102" s="49"/>
      <c r="AD102" s="49"/>
      <c r="AE102" s="49"/>
      <c r="AF102" s="49"/>
      <c r="AG102" s="49"/>
      <c r="AH102" s="49"/>
      <c r="AI102" s="49"/>
      <c r="AJ102" s="49" t="s">
        <v>35</v>
      </c>
      <c r="AK102" s="49"/>
      <c r="AL102" s="49"/>
      <c r="AM102" s="49"/>
      <c r="AN102" s="49"/>
      <c r="AO102" s="49"/>
      <c r="AP102" s="49"/>
      <c r="AQ102" s="49"/>
      <c r="AR102" s="49" t="s">
        <v>32</v>
      </c>
      <c r="AS102" s="49"/>
      <c r="AT102" s="49"/>
      <c r="AU102" s="49"/>
      <c r="AV102" s="49"/>
      <c r="AW102" s="49"/>
      <c r="AX102" s="49"/>
      <c r="AY102" s="49"/>
    </row>
    <row r="103" spans="1:79" ht="29.1" customHeight="1" x14ac:dyDescent="0.2">
      <c r="A103" s="49"/>
      <c r="B103" s="49"/>
      <c r="C103" s="49"/>
      <c r="D103" s="54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6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</row>
    <row r="104" spans="1:79" ht="15.75" customHeight="1" x14ac:dyDescent="0.2">
      <c r="A104" s="49">
        <v>1</v>
      </c>
      <c r="B104" s="49"/>
      <c r="C104" s="49"/>
      <c r="D104" s="57">
        <v>2</v>
      </c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9"/>
      <c r="AB104" s="49">
        <v>3</v>
      </c>
      <c r="AC104" s="49"/>
      <c r="AD104" s="49"/>
      <c r="AE104" s="49"/>
      <c r="AF104" s="49"/>
      <c r="AG104" s="49"/>
      <c r="AH104" s="49"/>
      <c r="AI104" s="49"/>
      <c r="AJ104" s="49">
        <v>4</v>
      </c>
      <c r="AK104" s="49"/>
      <c r="AL104" s="49"/>
      <c r="AM104" s="49"/>
      <c r="AN104" s="49"/>
      <c r="AO104" s="49"/>
      <c r="AP104" s="49"/>
      <c r="AQ104" s="49"/>
      <c r="AR104" s="49">
        <v>5</v>
      </c>
      <c r="AS104" s="49"/>
      <c r="AT104" s="49"/>
      <c r="AU104" s="49"/>
      <c r="AV104" s="49"/>
      <c r="AW104" s="49"/>
      <c r="AX104" s="49"/>
      <c r="AY104" s="49"/>
    </row>
    <row r="105" spans="1:79" ht="12.75" hidden="1" customHeight="1" x14ac:dyDescent="0.2">
      <c r="A105" s="28" t="s">
        <v>10</v>
      </c>
      <c r="B105" s="28"/>
      <c r="C105" s="28"/>
      <c r="D105" s="65" t="s">
        <v>11</v>
      </c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7"/>
      <c r="AB105" s="50" t="s">
        <v>12</v>
      </c>
      <c r="AC105" s="50"/>
      <c r="AD105" s="50"/>
      <c r="AE105" s="50"/>
      <c r="AF105" s="50"/>
      <c r="AG105" s="50"/>
      <c r="AH105" s="50"/>
      <c r="AI105" s="50"/>
      <c r="AJ105" s="50" t="s">
        <v>13</v>
      </c>
      <c r="AK105" s="50"/>
      <c r="AL105" s="50"/>
      <c r="AM105" s="50"/>
      <c r="AN105" s="50"/>
      <c r="AO105" s="50"/>
      <c r="AP105" s="50"/>
      <c r="AQ105" s="50"/>
      <c r="AR105" s="50" t="s">
        <v>14</v>
      </c>
      <c r="AS105" s="50"/>
      <c r="AT105" s="50"/>
      <c r="AU105" s="50"/>
      <c r="AV105" s="50"/>
      <c r="AW105" s="50"/>
      <c r="AX105" s="50"/>
      <c r="AY105" s="50"/>
      <c r="CA105" s="1" t="s">
        <v>19</v>
      </c>
    </row>
    <row r="106" spans="1:79" s="4" customFormat="1" ht="12.75" customHeight="1" x14ac:dyDescent="0.2">
      <c r="A106" s="34"/>
      <c r="B106" s="34"/>
      <c r="C106" s="34"/>
      <c r="D106" s="77" t="s">
        <v>32</v>
      </c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9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>
        <f>AB106+AJ106</f>
        <v>0</v>
      </c>
      <c r="AS106" s="33"/>
      <c r="AT106" s="33"/>
      <c r="AU106" s="33"/>
      <c r="AV106" s="33"/>
      <c r="AW106" s="33"/>
      <c r="AX106" s="33"/>
      <c r="AY106" s="33"/>
      <c r="CA106" s="4" t="s">
        <v>20</v>
      </c>
    </row>
    <row r="108" spans="1:79" ht="15.75" customHeight="1" x14ac:dyDescent="0.2">
      <c r="A108" s="63" t="s">
        <v>49</v>
      </c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  <c r="AA108" s="63"/>
      <c r="AB108" s="63"/>
      <c r="AC108" s="63"/>
      <c r="AD108" s="63"/>
      <c r="AE108" s="63"/>
      <c r="AF108" s="63"/>
      <c r="AG108" s="63"/>
      <c r="AH108" s="63"/>
      <c r="AI108" s="63"/>
      <c r="AJ108" s="63"/>
      <c r="AK108" s="63"/>
      <c r="AL108" s="63"/>
      <c r="AM108" s="63"/>
      <c r="AN108" s="63"/>
      <c r="AO108" s="63"/>
      <c r="AP108" s="63"/>
      <c r="AQ108" s="63"/>
      <c r="AR108" s="63"/>
      <c r="AS108" s="63"/>
      <c r="AT108" s="63"/>
      <c r="AU108" s="63"/>
      <c r="AV108" s="63"/>
      <c r="AW108" s="63"/>
      <c r="AX108" s="63"/>
      <c r="AY108" s="63"/>
      <c r="AZ108" s="63"/>
      <c r="BA108" s="63"/>
      <c r="BB108" s="63"/>
      <c r="BC108" s="63"/>
      <c r="BD108" s="63"/>
      <c r="BE108" s="63"/>
      <c r="BF108" s="63"/>
      <c r="BG108" s="63"/>
      <c r="BH108" s="63"/>
      <c r="BI108" s="63"/>
      <c r="BJ108" s="63"/>
      <c r="BK108" s="63"/>
      <c r="BL108" s="63"/>
    </row>
    <row r="109" spans="1:79" ht="30" customHeight="1" x14ac:dyDescent="0.2">
      <c r="A109" s="49" t="s">
        <v>33</v>
      </c>
      <c r="B109" s="49"/>
      <c r="C109" s="49"/>
      <c r="D109" s="49"/>
      <c r="E109" s="49"/>
      <c r="F109" s="49"/>
      <c r="G109" s="57" t="s">
        <v>50</v>
      </c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9"/>
      <c r="Z109" s="49" t="s">
        <v>6</v>
      </c>
      <c r="AA109" s="49"/>
      <c r="AB109" s="49"/>
      <c r="AC109" s="49"/>
      <c r="AD109" s="49"/>
      <c r="AE109" s="49" t="s">
        <v>5</v>
      </c>
      <c r="AF109" s="49"/>
      <c r="AG109" s="49"/>
      <c r="AH109" s="49"/>
      <c r="AI109" s="49"/>
      <c r="AJ109" s="49"/>
      <c r="AK109" s="49"/>
      <c r="AL109" s="49"/>
      <c r="AM109" s="49"/>
      <c r="AN109" s="49"/>
      <c r="AO109" s="57" t="s">
        <v>34</v>
      </c>
      <c r="AP109" s="58"/>
      <c r="AQ109" s="58"/>
      <c r="AR109" s="58"/>
      <c r="AS109" s="58"/>
      <c r="AT109" s="58"/>
      <c r="AU109" s="58"/>
      <c r="AV109" s="59"/>
      <c r="AW109" s="57" t="s">
        <v>35</v>
      </c>
      <c r="AX109" s="58"/>
      <c r="AY109" s="58"/>
      <c r="AZ109" s="58"/>
      <c r="BA109" s="58"/>
      <c r="BB109" s="58"/>
      <c r="BC109" s="58"/>
      <c r="BD109" s="59"/>
      <c r="BE109" s="57" t="s">
        <v>32</v>
      </c>
      <c r="BF109" s="58"/>
      <c r="BG109" s="58"/>
      <c r="BH109" s="58"/>
      <c r="BI109" s="58"/>
      <c r="BJ109" s="58"/>
      <c r="BK109" s="58"/>
      <c r="BL109" s="59"/>
    </row>
    <row r="110" spans="1:79" ht="15.75" customHeight="1" x14ac:dyDescent="0.2">
      <c r="A110" s="49">
        <v>1</v>
      </c>
      <c r="B110" s="49"/>
      <c r="C110" s="49"/>
      <c r="D110" s="49"/>
      <c r="E110" s="49"/>
      <c r="F110" s="49"/>
      <c r="G110" s="57">
        <v>2</v>
      </c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9"/>
      <c r="Z110" s="49">
        <v>3</v>
      </c>
      <c r="AA110" s="49"/>
      <c r="AB110" s="49"/>
      <c r="AC110" s="49"/>
      <c r="AD110" s="49"/>
      <c r="AE110" s="49">
        <v>4</v>
      </c>
      <c r="AF110" s="49"/>
      <c r="AG110" s="49"/>
      <c r="AH110" s="49"/>
      <c r="AI110" s="49"/>
      <c r="AJ110" s="49"/>
      <c r="AK110" s="49"/>
      <c r="AL110" s="49"/>
      <c r="AM110" s="49"/>
      <c r="AN110" s="49"/>
      <c r="AO110" s="49">
        <v>5</v>
      </c>
      <c r="AP110" s="49"/>
      <c r="AQ110" s="49"/>
      <c r="AR110" s="49"/>
      <c r="AS110" s="49"/>
      <c r="AT110" s="49"/>
      <c r="AU110" s="49"/>
      <c r="AV110" s="49"/>
      <c r="AW110" s="49">
        <v>6</v>
      </c>
      <c r="AX110" s="49"/>
      <c r="AY110" s="49"/>
      <c r="AZ110" s="49"/>
      <c r="BA110" s="49"/>
      <c r="BB110" s="49"/>
      <c r="BC110" s="49"/>
      <c r="BD110" s="49"/>
      <c r="BE110" s="49">
        <v>7</v>
      </c>
      <c r="BF110" s="49"/>
      <c r="BG110" s="49"/>
      <c r="BH110" s="49"/>
      <c r="BI110" s="49"/>
      <c r="BJ110" s="49"/>
      <c r="BK110" s="49"/>
      <c r="BL110" s="49"/>
    </row>
    <row r="111" spans="1:79" ht="12.75" hidden="1" customHeight="1" x14ac:dyDescent="0.2">
      <c r="A111" s="28" t="s">
        <v>38</v>
      </c>
      <c r="B111" s="28"/>
      <c r="C111" s="28"/>
      <c r="D111" s="28"/>
      <c r="E111" s="28"/>
      <c r="F111" s="28"/>
      <c r="G111" s="65" t="s">
        <v>11</v>
      </c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7"/>
      <c r="Z111" s="28" t="s">
        <v>23</v>
      </c>
      <c r="AA111" s="28"/>
      <c r="AB111" s="28"/>
      <c r="AC111" s="28"/>
      <c r="AD111" s="28"/>
      <c r="AE111" s="87" t="s">
        <v>37</v>
      </c>
      <c r="AF111" s="87"/>
      <c r="AG111" s="87"/>
      <c r="AH111" s="87"/>
      <c r="AI111" s="87"/>
      <c r="AJ111" s="87"/>
      <c r="AK111" s="87"/>
      <c r="AL111" s="87"/>
      <c r="AM111" s="87"/>
      <c r="AN111" s="65"/>
      <c r="AO111" s="50" t="s">
        <v>12</v>
      </c>
      <c r="AP111" s="50"/>
      <c r="AQ111" s="50"/>
      <c r="AR111" s="50"/>
      <c r="AS111" s="50"/>
      <c r="AT111" s="50"/>
      <c r="AU111" s="50"/>
      <c r="AV111" s="50"/>
      <c r="AW111" s="50" t="s">
        <v>36</v>
      </c>
      <c r="AX111" s="50"/>
      <c r="AY111" s="50"/>
      <c r="AZ111" s="50"/>
      <c r="BA111" s="50"/>
      <c r="BB111" s="50"/>
      <c r="BC111" s="50"/>
      <c r="BD111" s="50"/>
      <c r="BE111" s="50" t="s">
        <v>14</v>
      </c>
      <c r="BF111" s="50"/>
      <c r="BG111" s="50"/>
      <c r="BH111" s="50"/>
      <c r="BI111" s="50"/>
      <c r="BJ111" s="50"/>
      <c r="BK111" s="50"/>
      <c r="BL111" s="50"/>
      <c r="CA111" s="1" t="s">
        <v>21</v>
      </c>
    </row>
    <row r="112" spans="1:79" s="4" customFormat="1" ht="12.75" customHeight="1" x14ac:dyDescent="0.2">
      <c r="A112" s="34">
        <v>0</v>
      </c>
      <c r="B112" s="34"/>
      <c r="C112" s="34"/>
      <c r="D112" s="34"/>
      <c r="E112" s="34"/>
      <c r="F112" s="34"/>
      <c r="G112" s="88" t="s">
        <v>112</v>
      </c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90"/>
      <c r="Z112" s="38"/>
      <c r="AA112" s="38"/>
      <c r="AB112" s="38"/>
      <c r="AC112" s="38"/>
      <c r="AD112" s="38"/>
      <c r="AE112" s="84"/>
      <c r="AF112" s="84"/>
      <c r="AG112" s="84"/>
      <c r="AH112" s="84"/>
      <c r="AI112" s="84"/>
      <c r="AJ112" s="84"/>
      <c r="AK112" s="84"/>
      <c r="AL112" s="84"/>
      <c r="AM112" s="84"/>
      <c r="AN112" s="77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>
        <f t="shared" ref="BE112:BE127" si="1">AO112+AW112</f>
        <v>0</v>
      </c>
      <c r="BF112" s="33"/>
      <c r="BG112" s="33"/>
      <c r="BH112" s="33"/>
      <c r="BI112" s="33"/>
      <c r="BJ112" s="33"/>
      <c r="BK112" s="33"/>
      <c r="BL112" s="33"/>
      <c r="CA112" s="4" t="s">
        <v>22</v>
      </c>
    </row>
    <row r="113" spans="1:64" ht="12.75" customHeight="1" x14ac:dyDescent="0.2">
      <c r="A113" s="28">
        <v>1</v>
      </c>
      <c r="B113" s="28"/>
      <c r="C113" s="28"/>
      <c r="D113" s="28"/>
      <c r="E113" s="28"/>
      <c r="F113" s="28"/>
      <c r="G113" s="29" t="s">
        <v>113</v>
      </c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1"/>
      <c r="Z113" s="32" t="s">
        <v>114</v>
      </c>
      <c r="AA113" s="32"/>
      <c r="AB113" s="32"/>
      <c r="AC113" s="32"/>
      <c r="AD113" s="32"/>
      <c r="AE113" s="39" t="s">
        <v>115</v>
      </c>
      <c r="AF113" s="39"/>
      <c r="AG113" s="39"/>
      <c r="AH113" s="39"/>
      <c r="AI113" s="39"/>
      <c r="AJ113" s="39"/>
      <c r="AK113" s="39"/>
      <c r="AL113" s="39"/>
      <c r="AM113" s="39"/>
      <c r="AN113" s="40"/>
      <c r="AO113" s="27">
        <v>21</v>
      </c>
      <c r="AP113" s="27"/>
      <c r="AQ113" s="27"/>
      <c r="AR113" s="27"/>
      <c r="AS113" s="27"/>
      <c r="AT113" s="27"/>
      <c r="AU113" s="27"/>
      <c r="AV113" s="27"/>
      <c r="AW113" s="27">
        <v>0</v>
      </c>
      <c r="AX113" s="27"/>
      <c r="AY113" s="27"/>
      <c r="AZ113" s="27"/>
      <c r="BA113" s="27"/>
      <c r="BB113" s="27"/>
      <c r="BC113" s="27"/>
      <c r="BD113" s="27"/>
      <c r="BE113" s="27">
        <f t="shared" si="1"/>
        <v>21</v>
      </c>
      <c r="BF113" s="27"/>
      <c r="BG113" s="27"/>
      <c r="BH113" s="27"/>
      <c r="BI113" s="27"/>
      <c r="BJ113" s="27"/>
      <c r="BK113" s="27"/>
      <c r="BL113" s="27"/>
    </row>
    <row r="114" spans="1:64" ht="12.75" customHeight="1" x14ac:dyDescent="0.2">
      <c r="A114" s="28">
        <v>2</v>
      </c>
      <c r="B114" s="28"/>
      <c r="C114" s="28"/>
      <c r="D114" s="28"/>
      <c r="E114" s="28"/>
      <c r="F114" s="28"/>
      <c r="G114" s="29" t="s">
        <v>116</v>
      </c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1"/>
      <c r="Z114" s="32" t="s">
        <v>114</v>
      </c>
      <c r="AA114" s="32"/>
      <c r="AB114" s="32"/>
      <c r="AC114" s="32"/>
      <c r="AD114" s="32"/>
      <c r="AE114" s="39" t="s">
        <v>115</v>
      </c>
      <c r="AF114" s="39"/>
      <c r="AG114" s="39"/>
      <c r="AH114" s="39"/>
      <c r="AI114" s="39"/>
      <c r="AJ114" s="39"/>
      <c r="AK114" s="39"/>
      <c r="AL114" s="39"/>
      <c r="AM114" s="39"/>
      <c r="AN114" s="40"/>
      <c r="AO114" s="27">
        <v>368</v>
      </c>
      <c r="AP114" s="27"/>
      <c r="AQ114" s="27"/>
      <c r="AR114" s="27"/>
      <c r="AS114" s="27"/>
      <c r="AT114" s="27"/>
      <c r="AU114" s="27"/>
      <c r="AV114" s="27"/>
      <c r="AW114" s="27">
        <v>0</v>
      </c>
      <c r="AX114" s="27"/>
      <c r="AY114" s="27"/>
      <c r="AZ114" s="27"/>
      <c r="BA114" s="27"/>
      <c r="BB114" s="27"/>
      <c r="BC114" s="27"/>
      <c r="BD114" s="27"/>
      <c r="BE114" s="27">
        <f t="shared" si="1"/>
        <v>368</v>
      </c>
      <c r="BF114" s="27"/>
      <c r="BG114" s="27"/>
      <c r="BH114" s="27"/>
      <c r="BI114" s="27"/>
      <c r="BJ114" s="27"/>
      <c r="BK114" s="27"/>
      <c r="BL114" s="27"/>
    </row>
    <row r="115" spans="1:64" ht="25.5" customHeight="1" x14ac:dyDescent="0.2">
      <c r="A115" s="28">
        <v>3</v>
      </c>
      <c r="B115" s="28"/>
      <c r="C115" s="28"/>
      <c r="D115" s="28"/>
      <c r="E115" s="28"/>
      <c r="F115" s="28"/>
      <c r="G115" s="29" t="s">
        <v>117</v>
      </c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1"/>
      <c r="Z115" s="32" t="s">
        <v>114</v>
      </c>
      <c r="AA115" s="32"/>
      <c r="AB115" s="32"/>
      <c r="AC115" s="32"/>
      <c r="AD115" s="32"/>
      <c r="AE115" s="29" t="s">
        <v>118</v>
      </c>
      <c r="AF115" s="30"/>
      <c r="AG115" s="30"/>
      <c r="AH115" s="30"/>
      <c r="AI115" s="30"/>
      <c r="AJ115" s="30"/>
      <c r="AK115" s="30"/>
      <c r="AL115" s="30"/>
      <c r="AM115" s="30"/>
      <c r="AN115" s="31"/>
      <c r="AO115" s="27">
        <v>1330.95</v>
      </c>
      <c r="AP115" s="27"/>
      <c r="AQ115" s="27"/>
      <c r="AR115" s="27"/>
      <c r="AS115" s="27"/>
      <c r="AT115" s="27"/>
      <c r="AU115" s="27"/>
      <c r="AV115" s="27"/>
      <c r="AW115" s="27">
        <v>0</v>
      </c>
      <c r="AX115" s="27"/>
      <c r="AY115" s="27"/>
      <c r="AZ115" s="27"/>
      <c r="BA115" s="27"/>
      <c r="BB115" s="27"/>
      <c r="BC115" s="27"/>
      <c r="BD115" s="27"/>
      <c r="BE115" s="27">
        <f t="shared" si="1"/>
        <v>1330.95</v>
      </c>
      <c r="BF115" s="27"/>
      <c r="BG115" s="27"/>
      <c r="BH115" s="27"/>
      <c r="BI115" s="27"/>
      <c r="BJ115" s="27"/>
      <c r="BK115" s="27"/>
      <c r="BL115" s="27"/>
    </row>
    <row r="116" spans="1:64" ht="12.75" customHeight="1" x14ac:dyDescent="0.2">
      <c r="A116" s="28">
        <v>4</v>
      </c>
      <c r="B116" s="28"/>
      <c r="C116" s="28"/>
      <c r="D116" s="28"/>
      <c r="E116" s="28"/>
      <c r="F116" s="28"/>
      <c r="G116" s="29" t="s">
        <v>119</v>
      </c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1"/>
      <c r="Z116" s="32" t="s">
        <v>114</v>
      </c>
      <c r="AA116" s="32"/>
      <c r="AB116" s="32"/>
      <c r="AC116" s="32"/>
      <c r="AD116" s="32"/>
      <c r="AE116" s="29" t="s">
        <v>118</v>
      </c>
      <c r="AF116" s="30"/>
      <c r="AG116" s="30"/>
      <c r="AH116" s="30"/>
      <c r="AI116" s="30"/>
      <c r="AJ116" s="30"/>
      <c r="AK116" s="30"/>
      <c r="AL116" s="30"/>
      <c r="AM116" s="30"/>
      <c r="AN116" s="31"/>
      <c r="AO116" s="27">
        <v>809.4</v>
      </c>
      <c r="AP116" s="27"/>
      <c r="AQ116" s="27"/>
      <c r="AR116" s="27"/>
      <c r="AS116" s="27"/>
      <c r="AT116" s="27"/>
      <c r="AU116" s="27"/>
      <c r="AV116" s="27"/>
      <c r="AW116" s="27">
        <v>0</v>
      </c>
      <c r="AX116" s="27"/>
      <c r="AY116" s="27"/>
      <c r="AZ116" s="27"/>
      <c r="BA116" s="27"/>
      <c r="BB116" s="27"/>
      <c r="BC116" s="27"/>
      <c r="BD116" s="27"/>
      <c r="BE116" s="27">
        <f t="shared" si="1"/>
        <v>809.4</v>
      </c>
      <c r="BF116" s="27"/>
      <c r="BG116" s="27"/>
      <c r="BH116" s="27"/>
      <c r="BI116" s="27"/>
      <c r="BJ116" s="27"/>
      <c r="BK116" s="27"/>
      <c r="BL116" s="27"/>
    </row>
    <row r="117" spans="1:64" ht="25.5" customHeight="1" x14ac:dyDescent="0.2">
      <c r="A117" s="28">
        <v>5</v>
      </c>
      <c r="B117" s="28"/>
      <c r="C117" s="28"/>
      <c r="D117" s="28"/>
      <c r="E117" s="28"/>
      <c r="F117" s="28"/>
      <c r="G117" s="29" t="s">
        <v>120</v>
      </c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1"/>
      <c r="Z117" s="32" t="s">
        <v>114</v>
      </c>
      <c r="AA117" s="32"/>
      <c r="AB117" s="32"/>
      <c r="AC117" s="32"/>
      <c r="AD117" s="32"/>
      <c r="AE117" s="29" t="s">
        <v>118</v>
      </c>
      <c r="AF117" s="30"/>
      <c r="AG117" s="30"/>
      <c r="AH117" s="30"/>
      <c r="AI117" s="30"/>
      <c r="AJ117" s="30"/>
      <c r="AK117" s="30"/>
      <c r="AL117" s="30"/>
      <c r="AM117" s="30"/>
      <c r="AN117" s="31"/>
      <c r="AO117" s="27">
        <v>132.75</v>
      </c>
      <c r="AP117" s="27"/>
      <c r="AQ117" s="27"/>
      <c r="AR117" s="27"/>
      <c r="AS117" s="27"/>
      <c r="AT117" s="27"/>
      <c r="AU117" s="27"/>
      <c r="AV117" s="27"/>
      <c r="AW117" s="27">
        <v>0</v>
      </c>
      <c r="AX117" s="27"/>
      <c r="AY117" s="27"/>
      <c r="AZ117" s="27"/>
      <c r="BA117" s="27"/>
      <c r="BB117" s="27"/>
      <c r="BC117" s="27"/>
      <c r="BD117" s="27"/>
      <c r="BE117" s="27">
        <f t="shared" si="1"/>
        <v>132.75</v>
      </c>
      <c r="BF117" s="27"/>
      <c r="BG117" s="27"/>
      <c r="BH117" s="27"/>
      <c r="BI117" s="27"/>
      <c r="BJ117" s="27"/>
      <c r="BK117" s="27"/>
      <c r="BL117" s="27"/>
    </row>
    <row r="118" spans="1:64" ht="12.75" customHeight="1" x14ac:dyDescent="0.2">
      <c r="A118" s="28">
        <v>6</v>
      </c>
      <c r="B118" s="28"/>
      <c r="C118" s="28"/>
      <c r="D118" s="28"/>
      <c r="E118" s="28"/>
      <c r="F118" s="28"/>
      <c r="G118" s="29" t="s">
        <v>121</v>
      </c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1"/>
      <c r="Z118" s="32" t="s">
        <v>114</v>
      </c>
      <c r="AA118" s="32"/>
      <c r="AB118" s="32"/>
      <c r="AC118" s="32"/>
      <c r="AD118" s="32"/>
      <c r="AE118" s="29" t="s">
        <v>118</v>
      </c>
      <c r="AF118" s="30"/>
      <c r="AG118" s="30"/>
      <c r="AH118" s="30"/>
      <c r="AI118" s="30"/>
      <c r="AJ118" s="30"/>
      <c r="AK118" s="30"/>
      <c r="AL118" s="30"/>
      <c r="AM118" s="30"/>
      <c r="AN118" s="31"/>
      <c r="AO118" s="27">
        <v>83.25</v>
      </c>
      <c r="AP118" s="27"/>
      <c r="AQ118" s="27"/>
      <c r="AR118" s="27"/>
      <c r="AS118" s="27"/>
      <c r="AT118" s="27"/>
      <c r="AU118" s="27"/>
      <c r="AV118" s="27"/>
      <c r="AW118" s="27">
        <v>0</v>
      </c>
      <c r="AX118" s="27"/>
      <c r="AY118" s="27"/>
      <c r="AZ118" s="27"/>
      <c r="BA118" s="27"/>
      <c r="BB118" s="27"/>
      <c r="BC118" s="27"/>
      <c r="BD118" s="27"/>
      <c r="BE118" s="27">
        <f t="shared" si="1"/>
        <v>83.25</v>
      </c>
      <c r="BF118" s="27"/>
      <c r="BG118" s="27"/>
      <c r="BH118" s="27"/>
      <c r="BI118" s="27"/>
      <c r="BJ118" s="27"/>
      <c r="BK118" s="27"/>
      <c r="BL118" s="27"/>
    </row>
    <row r="119" spans="1:64" ht="12.75" customHeight="1" x14ac:dyDescent="0.2">
      <c r="A119" s="28">
        <v>7</v>
      </c>
      <c r="B119" s="28"/>
      <c r="C119" s="28"/>
      <c r="D119" s="28"/>
      <c r="E119" s="28"/>
      <c r="F119" s="28"/>
      <c r="G119" s="29" t="s">
        <v>122</v>
      </c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1"/>
      <c r="Z119" s="32" t="s">
        <v>114</v>
      </c>
      <c r="AA119" s="32"/>
      <c r="AB119" s="32"/>
      <c r="AC119" s="32"/>
      <c r="AD119" s="32"/>
      <c r="AE119" s="29" t="s">
        <v>118</v>
      </c>
      <c r="AF119" s="30"/>
      <c r="AG119" s="30"/>
      <c r="AH119" s="30"/>
      <c r="AI119" s="30"/>
      <c r="AJ119" s="30"/>
      <c r="AK119" s="30"/>
      <c r="AL119" s="30"/>
      <c r="AM119" s="30"/>
      <c r="AN119" s="31"/>
      <c r="AO119" s="27">
        <v>305.55</v>
      </c>
      <c r="AP119" s="27"/>
      <c r="AQ119" s="27"/>
      <c r="AR119" s="27"/>
      <c r="AS119" s="27"/>
      <c r="AT119" s="27"/>
      <c r="AU119" s="27"/>
      <c r="AV119" s="27"/>
      <c r="AW119" s="27">
        <v>0</v>
      </c>
      <c r="AX119" s="27"/>
      <c r="AY119" s="27"/>
      <c r="AZ119" s="27"/>
      <c r="BA119" s="27"/>
      <c r="BB119" s="27"/>
      <c r="BC119" s="27"/>
      <c r="BD119" s="27"/>
      <c r="BE119" s="27">
        <f t="shared" si="1"/>
        <v>305.55</v>
      </c>
      <c r="BF119" s="27"/>
      <c r="BG119" s="27"/>
      <c r="BH119" s="27"/>
      <c r="BI119" s="27"/>
      <c r="BJ119" s="27"/>
      <c r="BK119" s="27"/>
      <c r="BL119" s="27"/>
    </row>
    <row r="120" spans="1:64" s="4" customFormat="1" ht="12.75" customHeight="1" x14ac:dyDescent="0.2">
      <c r="A120" s="34">
        <v>0</v>
      </c>
      <c r="B120" s="34"/>
      <c r="C120" s="34"/>
      <c r="D120" s="34"/>
      <c r="E120" s="34"/>
      <c r="F120" s="34"/>
      <c r="G120" s="35" t="s">
        <v>123</v>
      </c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7"/>
      <c r="Z120" s="38"/>
      <c r="AA120" s="38"/>
      <c r="AB120" s="38"/>
      <c r="AC120" s="38"/>
      <c r="AD120" s="38"/>
      <c r="AE120" s="35"/>
      <c r="AF120" s="36"/>
      <c r="AG120" s="36"/>
      <c r="AH120" s="36"/>
      <c r="AI120" s="36"/>
      <c r="AJ120" s="36"/>
      <c r="AK120" s="36"/>
      <c r="AL120" s="36"/>
      <c r="AM120" s="36"/>
      <c r="AN120" s="37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>
        <f t="shared" si="1"/>
        <v>0</v>
      </c>
      <c r="BF120" s="33"/>
      <c r="BG120" s="33"/>
      <c r="BH120" s="33"/>
      <c r="BI120" s="33"/>
      <c r="BJ120" s="33"/>
      <c r="BK120" s="33"/>
      <c r="BL120" s="33"/>
    </row>
    <row r="121" spans="1:64" ht="25.5" customHeight="1" x14ac:dyDescent="0.2">
      <c r="A121" s="28">
        <v>8</v>
      </c>
      <c r="B121" s="28"/>
      <c r="C121" s="28"/>
      <c r="D121" s="28"/>
      <c r="E121" s="28"/>
      <c r="F121" s="28"/>
      <c r="G121" s="29" t="s">
        <v>124</v>
      </c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1"/>
      <c r="Z121" s="32" t="s">
        <v>125</v>
      </c>
      <c r="AA121" s="32"/>
      <c r="AB121" s="32"/>
      <c r="AC121" s="32"/>
      <c r="AD121" s="32"/>
      <c r="AE121" s="29" t="s">
        <v>126</v>
      </c>
      <c r="AF121" s="30"/>
      <c r="AG121" s="30"/>
      <c r="AH121" s="30"/>
      <c r="AI121" s="30"/>
      <c r="AJ121" s="30"/>
      <c r="AK121" s="30"/>
      <c r="AL121" s="30"/>
      <c r="AM121" s="30"/>
      <c r="AN121" s="31"/>
      <c r="AO121" s="27">
        <v>8607</v>
      </c>
      <c r="AP121" s="27"/>
      <c r="AQ121" s="27"/>
      <c r="AR121" s="27"/>
      <c r="AS121" s="27"/>
      <c r="AT121" s="27"/>
      <c r="AU121" s="27"/>
      <c r="AV121" s="27"/>
      <c r="AW121" s="27">
        <v>0</v>
      </c>
      <c r="AX121" s="27"/>
      <c r="AY121" s="27"/>
      <c r="AZ121" s="27"/>
      <c r="BA121" s="27"/>
      <c r="BB121" s="27"/>
      <c r="BC121" s="27"/>
      <c r="BD121" s="27"/>
      <c r="BE121" s="27">
        <f t="shared" si="1"/>
        <v>8607</v>
      </c>
      <c r="BF121" s="27"/>
      <c r="BG121" s="27"/>
      <c r="BH121" s="27"/>
      <c r="BI121" s="27"/>
      <c r="BJ121" s="27"/>
      <c r="BK121" s="27"/>
      <c r="BL121" s="27"/>
    </row>
    <row r="122" spans="1:64" ht="12.75" customHeight="1" x14ac:dyDescent="0.2">
      <c r="A122" s="28">
        <v>9</v>
      </c>
      <c r="B122" s="28"/>
      <c r="C122" s="28"/>
      <c r="D122" s="28"/>
      <c r="E122" s="28"/>
      <c r="F122" s="28"/>
      <c r="G122" s="29" t="s">
        <v>127</v>
      </c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1"/>
      <c r="Z122" s="32" t="s">
        <v>114</v>
      </c>
      <c r="AA122" s="32"/>
      <c r="AB122" s="32"/>
      <c r="AC122" s="32"/>
      <c r="AD122" s="32"/>
      <c r="AE122" s="29" t="s">
        <v>128</v>
      </c>
      <c r="AF122" s="30"/>
      <c r="AG122" s="30"/>
      <c r="AH122" s="30"/>
      <c r="AI122" s="30"/>
      <c r="AJ122" s="30"/>
      <c r="AK122" s="30"/>
      <c r="AL122" s="30"/>
      <c r="AM122" s="30"/>
      <c r="AN122" s="31"/>
      <c r="AO122" s="27">
        <v>43</v>
      </c>
      <c r="AP122" s="27"/>
      <c r="AQ122" s="27"/>
      <c r="AR122" s="27"/>
      <c r="AS122" s="27"/>
      <c r="AT122" s="27"/>
      <c r="AU122" s="27"/>
      <c r="AV122" s="27"/>
      <c r="AW122" s="27">
        <v>0</v>
      </c>
      <c r="AX122" s="27"/>
      <c r="AY122" s="27"/>
      <c r="AZ122" s="27"/>
      <c r="BA122" s="27"/>
      <c r="BB122" s="27"/>
      <c r="BC122" s="27"/>
      <c r="BD122" s="27"/>
      <c r="BE122" s="27">
        <f t="shared" si="1"/>
        <v>43</v>
      </c>
      <c r="BF122" s="27"/>
      <c r="BG122" s="27"/>
      <c r="BH122" s="27"/>
      <c r="BI122" s="27"/>
      <c r="BJ122" s="27"/>
      <c r="BK122" s="27"/>
      <c r="BL122" s="27"/>
    </row>
    <row r="123" spans="1:64" s="4" customFormat="1" ht="12.75" customHeight="1" x14ac:dyDescent="0.2">
      <c r="A123" s="34">
        <v>0</v>
      </c>
      <c r="B123" s="34"/>
      <c r="C123" s="34"/>
      <c r="D123" s="34"/>
      <c r="E123" s="34"/>
      <c r="F123" s="34"/>
      <c r="G123" s="35" t="s">
        <v>129</v>
      </c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7"/>
      <c r="Z123" s="38"/>
      <c r="AA123" s="38"/>
      <c r="AB123" s="38"/>
      <c r="AC123" s="38"/>
      <c r="AD123" s="38"/>
      <c r="AE123" s="35"/>
      <c r="AF123" s="36"/>
      <c r="AG123" s="36"/>
      <c r="AH123" s="36"/>
      <c r="AI123" s="36"/>
      <c r="AJ123" s="36"/>
      <c r="AK123" s="36"/>
      <c r="AL123" s="36"/>
      <c r="AM123" s="36"/>
      <c r="AN123" s="37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>
        <f t="shared" si="1"/>
        <v>0</v>
      </c>
      <c r="BF123" s="33"/>
      <c r="BG123" s="33"/>
      <c r="BH123" s="33"/>
      <c r="BI123" s="33"/>
      <c r="BJ123" s="33"/>
      <c r="BK123" s="33"/>
      <c r="BL123" s="33"/>
    </row>
    <row r="124" spans="1:64" ht="12.75" customHeight="1" x14ac:dyDescent="0.2">
      <c r="A124" s="28">
        <v>10</v>
      </c>
      <c r="B124" s="28"/>
      <c r="C124" s="28"/>
      <c r="D124" s="28"/>
      <c r="E124" s="28"/>
      <c r="F124" s="28"/>
      <c r="G124" s="29" t="s">
        <v>130</v>
      </c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1"/>
      <c r="Z124" s="32" t="s">
        <v>131</v>
      </c>
      <c r="AA124" s="32"/>
      <c r="AB124" s="32"/>
      <c r="AC124" s="32"/>
      <c r="AD124" s="32"/>
      <c r="AE124" s="29" t="s">
        <v>132</v>
      </c>
      <c r="AF124" s="30"/>
      <c r="AG124" s="30"/>
      <c r="AH124" s="30"/>
      <c r="AI124" s="30"/>
      <c r="AJ124" s="30"/>
      <c r="AK124" s="30"/>
      <c r="AL124" s="30"/>
      <c r="AM124" s="30"/>
      <c r="AN124" s="31"/>
      <c r="AO124" s="27">
        <v>20673.71</v>
      </c>
      <c r="AP124" s="27"/>
      <c r="AQ124" s="27"/>
      <c r="AR124" s="27"/>
      <c r="AS124" s="27"/>
      <c r="AT124" s="27"/>
      <c r="AU124" s="27"/>
      <c r="AV124" s="27"/>
      <c r="AW124" s="27">
        <v>0</v>
      </c>
      <c r="AX124" s="27"/>
      <c r="AY124" s="27"/>
      <c r="AZ124" s="27"/>
      <c r="BA124" s="27"/>
      <c r="BB124" s="27"/>
      <c r="BC124" s="27"/>
      <c r="BD124" s="27"/>
      <c r="BE124" s="27">
        <f t="shared" si="1"/>
        <v>20673.71</v>
      </c>
      <c r="BF124" s="27"/>
      <c r="BG124" s="27"/>
      <c r="BH124" s="27"/>
      <c r="BI124" s="27"/>
      <c r="BJ124" s="27"/>
      <c r="BK124" s="27"/>
      <c r="BL124" s="27"/>
    </row>
    <row r="125" spans="1:64" ht="12.75" customHeight="1" x14ac:dyDescent="0.2">
      <c r="A125" s="28">
        <v>11</v>
      </c>
      <c r="B125" s="28"/>
      <c r="C125" s="28"/>
      <c r="D125" s="28"/>
      <c r="E125" s="28"/>
      <c r="F125" s="28"/>
      <c r="G125" s="29" t="s">
        <v>133</v>
      </c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1"/>
      <c r="Z125" s="32" t="s">
        <v>131</v>
      </c>
      <c r="AA125" s="32"/>
      <c r="AB125" s="32"/>
      <c r="AC125" s="32"/>
      <c r="AD125" s="32"/>
      <c r="AE125" s="29" t="s">
        <v>132</v>
      </c>
      <c r="AF125" s="30"/>
      <c r="AG125" s="30"/>
      <c r="AH125" s="30"/>
      <c r="AI125" s="30"/>
      <c r="AJ125" s="30"/>
      <c r="AK125" s="30"/>
      <c r="AL125" s="30"/>
      <c r="AM125" s="30"/>
      <c r="AN125" s="31"/>
      <c r="AO125" s="27">
        <v>28160.400000000001</v>
      </c>
      <c r="AP125" s="27"/>
      <c r="AQ125" s="27"/>
      <c r="AR125" s="27"/>
      <c r="AS125" s="27"/>
      <c r="AT125" s="27"/>
      <c r="AU125" s="27"/>
      <c r="AV125" s="27"/>
      <c r="AW125" s="27">
        <v>0</v>
      </c>
      <c r="AX125" s="27"/>
      <c r="AY125" s="27"/>
      <c r="AZ125" s="27"/>
      <c r="BA125" s="27"/>
      <c r="BB125" s="27"/>
      <c r="BC125" s="27"/>
      <c r="BD125" s="27"/>
      <c r="BE125" s="27">
        <f t="shared" si="1"/>
        <v>28160.400000000001</v>
      </c>
      <c r="BF125" s="27"/>
      <c r="BG125" s="27"/>
      <c r="BH125" s="27"/>
      <c r="BI125" s="27"/>
      <c r="BJ125" s="27"/>
      <c r="BK125" s="27"/>
      <c r="BL125" s="27"/>
    </row>
    <row r="126" spans="1:64" ht="12.75" customHeight="1" x14ac:dyDescent="0.2">
      <c r="A126" s="28">
        <v>12</v>
      </c>
      <c r="B126" s="28"/>
      <c r="C126" s="28"/>
      <c r="D126" s="28"/>
      <c r="E126" s="28"/>
      <c r="F126" s="28"/>
      <c r="G126" s="29" t="s">
        <v>134</v>
      </c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1"/>
      <c r="Z126" s="32" t="s">
        <v>135</v>
      </c>
      <c r="AA126" s="32"/>
      <c r="AB126" s="32"/>
      <c r="AC126" s="32"/>
      <c r="AD126" s="32"/>
      <c r="AE126" s="29" t="s">
        <v>132</v>
      </c>
      <c r="AF126" s="30"/>
      <c r="AG126" s="30"/>
      <c r="AH126" s="30"/>
      <c r="AI126" s="30"/>
      <c r="AJ126" s="30"/>
      <c r="AK126" s="30"/>
      <c r="AL126" s="30"/>
      <c r="AM126" s="30"/>
      <c r="AN126" s="31"/>
      <c r="AO126" s="27">
        <v>1454583</v>
      </c>
      <c r="AP126" s="27"/>
      <c r="AQ126" s="27"/>
      <c r="AR126" s="27"/>
      <c r="AS126" s="27"/>
      <c r="AT126" s="27"/>
      <c r="AU126" s="27"/>
      <c r="AV126" s="27"/>
      <c r="AW126" s="27">
        <v>0</v>
      </c>
      <c r="AX126" s="27"/>
      <c r="AY126" s="27"/>
      <c r="AZ126" s="27"/>
      <c r="BA126" s="27"/>
      <c r="BB126" s="27"/>
      <c r="BC126" s="27"/>
      <c r="BD126" s="27"/>
      <c r="BE126" s="27">
        <f t="shared" si="1"/>
        <v>1454583</v>
      </c>
      <c r="BF126" s="27"/>
      <c r="BG126" s="27"/>
      <c r="BH126" s="27"/>
      <c r="BI126" s="27"/>
      <c r="BJ126" s="27"/>
      <c r="BK126" s="27"/>
      <c r="BL126" s="27"/>
    </row>
    <row r="127" spans="1:64" ht="12.75" customHeight="1" x14ac:dyDescent="0.2">
      <c r="A127" s="28">
        <v>13</v>
      </c>
      <c r="B127" s="28"/>
      <c r="C127" s="28"/>
      <c r="D127" s="28"/>
      <c r="E127" s="28"/>
      <c r="F127" s="28"/>
      <c r="G127" s="29" t="s">
        <v>136</v>
      </c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1"/>
      <c r="Z127" s="32" t="s">
        <v>135</v>
      </c>
      <c r="AA127" s="32"/>
      <c r="AB127" s="32"/>
      <c r="AC127" s="32"/>
      <c r="AD127" s="32"/>
      <c r="AE127" s="29" t="s">
        <v>132</v>
      </c>
      <c r="AF127" s="30"/>
      <c r="AG127" s="30"/>
      <c r="AH127" s="30"/>
      <c r="AI127" s="30"/>
      <c r="AJ127" s="30"/>
      <c r="AK127" s="30"/>
      <c r="AL127" s="30"/>
      <c r="AM127" s="30"/>
      <c r="AN127" s="31"/>
      <c r="AO127" s="27">
        <v>9890</v>
      </c>
      <c r="AP127" s="27"/>
      <c r="AQ127" s="27"/>
      <c r="AR127" s="27"/>
      <c r="AS127" s="27"/>
      <c r="AT127" s="27"/>
      <c r="AU127" s="27"/>
      <c r="AV127" s="27"/>
      <c r="AW127" s="27">
        <v>0</v>
      </c>
      <c r="AX127" s="27"/>
      <c r="AY127" s="27"/>
      <c r="AZ127" s="27"/>
      <c r="BA127" s="27"/>
      <c r="BB127" s="27"/>
      <c r="BC127" s="27"/>
      <c r="BD127" s="27"/>
      <c r="BE127" s="27">
        <f t="shared" si="1"/>
        <v>9890</v>
      </c>
      <c r="BF127" s="27"/>
      <c r="BG127" s="27"/>
      <c r="BH127" s="27"/>
      <c r="BI127" s="27"/>
      <c r="BJ127" s="27"/>
      <c r="BK127" s="27"/>
      <c r="BL127" s="27"/>
    </row>
    <row r="128" spans="1:64" x14ac:dyDescent="0.2"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</row>
    <row r="130" spans="1:59" ht="16.5" customHeight="1" x14ac:dyDescent="0.2">
      <c r="A130" s="80" t="s">
        <v>143</v>
      </c>
      <c r="B130" s="81"/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2"/>
      <c r="AL130" s="82"/>
      <c r="AM130" s="82"/>
      <c r="AN130" s="5"/>
      <c r="AO130" s="83" t="s">
        <v>145</v>
      </c>
      <c r="AP130" s="70"/>
      <c r="AQ130" s="70"/>
      <c r="AR130" s="70"/>
      <c r="AS130" s="70"/>
      <c r="AT130" s="70"/>
      <c r="AU130" s="70"/>
      <c r="AV130" s="70"/>
      <c r="AW130" s="70"/>
      <c r="AX130" s="70"/>
      <c r="AY130" s="70"/>
      <c r="AZ130" s="70"/>
      <c r="BA130" s="70"/>
      <c r="BB130" s="70"/>
      <c r="BC130" s="70"/>
      <c r="BD130" s="70"/>
      <c r="BE130" s="70"/>
      <c r="BF130" s="70"/>
      <c r="BG130" s="70"/>
    </row>
    <row r="131" spans="1:59" x14ac:dyDescent="0.2">
      <c r="W131" s="86" t="s">
        <v>9</v>
      </c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O131" s="86" t="s">
        <v>58</v>
      </c>
      <c r="AP131" s="86"/>
      <c r="AQ131" s="86"/>
      <c r="AR131" s="86"/>
      <c r="AS131" s="86"/>
      <c r="AT131" s="86"/>
      <c r="AU131" s="86"/>
      <c r="AV131" s="86"/>
      <c r="AW131" s="86"/>
      <c r="AX131" s="86"/>
      <c r="AY131" s="86"/>
      <c r="AZ131" s="86"/>
      <c r="BA131" s="86"/>
      <c r="BB131" s="86"/>
      <c r="BC131" s="86"/>
      <c r="BD131" s="86"/>
      <c r="BE131" s="86"/>
      <c r="BF131" s="86"/>
      <c r="BG131" s="86"/>
    </row>
    <row r="132" spans="1:59" ht="15.75" customHeight="1" x14ac:dyDescent="0.2">
      <c r="A132" s="85" t="s">
        <v>7</v>
      </c>
      <c r="B132" s="85"/>
      <c r="C132" s="85"/>
      <c r="D132" s="85"/>
      <c r="E132" s="85"/>
      <c r="F132" s="85"/>
    </row>
    <row r="133" spans="1:59" ht="13.15" customHeight="1" x14ac:dyDescent="0.2">
      <c r="A133" s="98" t="s">
        <v>142</v>
      </c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  <c r="AD133" s="70"/>
      <c r="AE133" s="70"/>
      <c r="AF133" s="70"/>
      <c r="AG133" s="70"/>
      <c r="AH133" s="70"/>
      <c r="AI133" s="70"/>
      <c r="AJ133" s="70"/>
      <c r="AK133" s="70"/>
      <c r="AL133" s="70"/>
      <c r="AM133" s="70"/>
      <c r="AN133" s="70"/>
      <c r="AO133" s="70"/>
      <c r="AP133" s="70"/>
      <c r="AQ133" s="70"/>
      <c r="AR133" s="70"/>
      <c r="AS133" s="70"/>
    </row>
    <row r="134" spans="1:59" x14ac:dyDescent="0.2">
      <c r="A134" s="103" t="s">
        <v>53</v>
      </c>
      <c r="B134" s="103"/>
      <c r="C134" s="103"/>
      <c r="D134" s="103"/>
      <c r="E134" s="103"/>
      <c r="F134" s="103"/>
      <c r="G134" s="103"/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3"/>
      <c r="AL134" s="103"/>
      <c r="AM134" s="103"/>
      <c r="AN134" s="103"/>
      <c r="AO134" s="103"/>
      <c r="AP134" s="103"/>
      <c r="AQ134" s="103"/>
      <c r="AR134" s="103"/>
      <c r="AS134" s="103"/>
    </row>
    <row r="135" spans="1:59" ht="10.5" customHeight="1" x14ac:dyDescent="0.2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</row>
    <row r="136" spans="1:59" ht="15.75" customHeight="1" x14ac:dyDescent="0.2">
      <c r="A136" s="80" t="s">
        <v>144</v>
      </c>
      <c r="B136" s="81"/>
      <c r="C136" s="81"/>
      <c r="D136" s="81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2"/>
      <c r="AL136" s="82"/>
      <c r="AM136" s="82"/>
      <c r="AN136" s="5"/>
      <c r="AO136" s="83" t="s">
        <v>146</v>
      </c>
      <c r="AP136" s="70"/>
      <c r="AQ136" s="70"/>
      <c r="AR136" s="70"/>
      <c r="AS136" s="70"/>
      <c r="AT136" s="70"/>
      <c r="AU136" s="70"/>
      <c r="AV136" s="70"/>
      <c r="AW136" s="70"/>
      <c r="AX136" s="70"/>
      <c r="AY136" s="70"/>
      <c r="AZ136" s="70"/>
      <c r="BA136" s="70"/>
      <c r="BB136" s="70"/>
      <c r="BC136" s="70"/>
      <c r="BD136" s="70"/>
      <c r="BE136" s="70"/>
      <c r="BF136" s="70"/>
      <c r="BG136" s="70"/>
    </row>
    <row r="137" spans="1:59" x14ac:dyDescent="0.2">
      <c r="W137" s="86" t="s">
        <v>9</v>
      </c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O137" s="86" t="s">
        <v>58</v>
      </c>
      <c r="AP137" s="86"/>
      <c r="AQ137" s="86"/>
      <c r="AR137" s="86"/>
      <c r="AS137" s="86"/>
      <c r="AT137" s="86"/>
      <c r="AU137" s="86"/>
      <c r="AV137" s="86"/>
      <c r="AW137" s="86"/>
      <c r="AX137" s="86"/>
      <c r="AY137" s="86"/>
      <c r="AZ137" s="86"/>
      <c r="BA137" s="86"/>
      <c r="BB137" s="86"/>
      <c r="BC137" s="86"/>
      <c r="BD137" s="86"/>
      <c r="BE137" s="86"/>
      <c r="BF137" s="86"/>
      <c r="BG137" s="86"/>
    </row>
    <row r="138" spans="1:59" x14ac:dyDescent="0.2">
      <c r="A138" s="104" t="s">
        <v>154</v>
      </c>
      <c r="B138" s="104"/>
      <c r="C138" s="104"/>
      <c r="D138" s="104"/>
      <c r="E138" s="104"/>
      <c r="F138" s="104"/>
      <c r="G138" s="104"/>
      <c r="H138" s="104"/>
    </row>
    <row r="139" spans="1:59" x14ac:dyDescent="0.2">
      <c r="A139" s="86" t="s">
        <v>51</v>
      </c>
      <c r="B139" s="86"/>
      <c r="C139" s="86"/>
      <c r="D139" s="86"/>
      <c r="E139" s="86"/>
      <c r="F139" s="86"/>
      <c r="G139" s="86"/>
      <c r="H139" s="86"/>
      <c r="I139" s="18"/>
      <c r="J139" s="18"/>
      <c r="K139" s="18"/>
      <c r="L139" s="18"/>
      <c r="M139" s="18"/>
      <c r="N139" s="18"/>
      <c r="O139" s="18"/>
      <c r="P139" s="18"/>
      <c r="Q139" s="18"/>
    </row>
    <row r="140" spans="1:59" x14ac:dyDescent="0.2">
      <c r="A140" s="25" t="s">
        <v>52</v>
      </c>
    </row>
  </sheetData>
  <mergeCells count="479">
    <mergeCell ref="A101:AY101"/>
    <mergeCell ref="A139:H139"/>
    <mergeCell ref="A133:AS133"/>
    <mergeCell ref="A134:AS134"/>
    <mergeCell ref="A138:H138"/>
    <mergeCell ref="A102:C103"/>
    <mergeCell ref="D104:AA104"/>
    <mergeCell ref="AB104:AI104"/>
    <mergeCell ref="W137:AM13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D102:AA103"/>
    <mergeCell ref="AB102:AI103"/>
    <mergeCell ref="AJ102:AQ103"/>
    <mergeCell ref="AR102:AY103"/>
    <mergeCell ref="A22:T22"/>
    <mergeCell ref="AS22:BC22"/>
    <mergeCell ref="BD22:BL22"/>
    <mergeCell ref="A110:F110"/>
    <mergeCell ref="A111:F111"/>
    <mergeCell ref="Z111:AD111"/>
    <mergeCell ref="A108:BL108"/>
    <mergeCell ref="A109:F109"/>
    <mergeCell ref="AE109:AN109"/>
    <mergeCell ref="Z109:AD109"/>
    <mergeCell ref="G29:BL29"/>
    <mergeCell ref="A30:F30"/>
    <mergeCell ref="G30:BL30"/>
    <mergeCell ref="A45:F45"/>
    <mergeCell ref="A49:AZ49"/>
    <mergeCell ref="A48:AZ48"/>
    <mergeCell ref="A42:BL42"/>
    <mergeCell ref="A43:F43"/>
    <mergeCell ref="G43:BL43"/>
    <mergeCell ref="A44:F44"/>
    <mergeCell ref="AE110:AN110"/>
    <mergeCell ref="AE111:AN111"/>
    <mergeCell ref="AO137:BG137"/>
    <mergeCell ref="AO131:BG131"/>
    <mergeCell ref="G110:Y110"/>
    <mergeCell ref="G111:Y111"/>
    <mergeCell ref="G112:Y112"/>
    <mergeCell ref="AO110:AV110"/>
    <mergeCell ref="Z110:AD110"/>
    <mergeCell ref="A136:V136"/>
    <mergeCell ref="W136:AM136"/>
    <mergeCell ref="AO136:BG136"/>
    <mergeCell ref="A112:F112"/>
    <mergeCell ref="Z112:AD112"/>
    <mergeCell ref="AE112:AN112"/>
    <mergeCell ref="A130:V130"/>
    <mergeCell ref="W130:AM130"/>
    <mergeCell ref="AO130:BG130"/>
    <mergeCell ref="A132:F132"/>
    <mergeCell ref="W131:AM131"/>
    <mergeCell ref="BE109:BL109"/>
    <mergeCell ref="A106:C106"/>
    <mergeCell ref="D106:AA106"/>
    <mergeCell ref="AB106:AI106"/>
    <mergeCell ref="AJ106:AQ106"/>
    <mergeCell ref="AR106:AY106"/>
    <mergeCell ref="A104:C104"/>
    <mergeCell ref="AR104:AY104"/>
    <mergeCell ref="A105:C105"/>
    <mergeCell ref="D105:AA105"/>
    <mergeCell ref="AB105:AI105"/>
    <mergeCell ref="AJ105:AQ105"/>
    <mergeCell ref="AR105:AY105"/>
    <mergeCell ref="AJ104:AQ104"/>
    <mergeCell ref="G109:Y109"/>
    <mergeCell ref="AO109:AV109"/>
    <mergeCell ref="AW109:BD109"/>
    <mergeCell ref="AO1:BL1"/>
    <mergeCell ref="A100:BL100"/>
    <mergeCell ref="A54:C54"/>
    <mergeCell ref="U22:AD22"/>
    <mergeCell ref="AE22:AR22"/>
    <mergeCell ref="AK54:AR54"/>
    <mergeCell ref="AS54:AZ54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O7:BF7"/>
    <mergeCell ref="T23:W23"/>
    <mergeCell ref="A23:H23"/>
    <mergeCell ref="I23:S23"/>
    <mergeCell ref="G45:BL45"/>
    <mergeCell ref="A25:BL25"/>
    <mergeCell ref="A26:BL26"/>
    <mergeCell ref="A28:BL28"/>
    <mergeCell ref="A31:F31"/>
    <mergeCell ref="G31:BL31"/>
    <mergeCell ref="A29:F29"/>
    <mergeCell ref="A40:BL40"/>
    <mergeCell ref="G44:BL44"/>
    <mergeCell ref="A39:BL39"/>
    <mergeCell ref="A33:F33"/>
    <mergeCell ref="G33:BL33"/>
    <mergeCell ref="A34:F34"/>
    <mergeCell ref="G34:BL34"/>
    <mergeCell ref="A35:F35"/>
    <mergeCell ref="G35:BL35"/>
    <mergeCell ref="AW110:BD110"/>
    <mergeCell ref="BE110:BL110"/>
    <mergeCell ref="BE112:BL112"/>
    <mergeCell ref="AO111:AV111"/>
    <mergeCell ref="AW111:BD111"/>
    <mergeCell ref="BE111:BL111"/>
    <mergeCell ref="AW112:BD112"/>
    <mergeCell ref="AO112:AV112"/>
    <mergeCell ref="AS50:AZ51"/>
    <mergeCell ref="D50:AB51"/>
    <mergeCell ref="D52:AB52"/>
    <mergeCell ref="D53:AB53"/>
    <mergeCell ref="AC52:AJ52"/>
    <mergeCell ref="AC53:AJ53"/>
    <mergeCell ref="AK53:AR53"/>
    <mergeCell ref="AS53:AZ53"/>
    <mergeCell ref="AS52:AZ52"/>
    <mergeCell ref="A46:F46"/>
    <mergeCell ref="A55:C55"/>
    <mergeCell ref="D55:AB55"/>
    <mergeCell ref="AC55:AJ55"/>
    <mergeCell ref="AK55:AR55"/>
    <mergeCell ref="AS55:AZ55"/>
    <mergeCell ref="A36:F36"/>
    <mergeCell ref="G36:BL36"/>
    <mergeCell ref="A37:F37"/>
    <mergeCell ref="G37:BL37"/>
    <mergeCell ref="AC54:AJ54"/>
    <mergeCell ref="AC50:AJ51"/>
    <mergeCell ref="AK50:AR51"/>
    <mergeCell ref="D54:AB54"/>
    <mergeCell ref="A52:C52"/>
    <mergeCell ref="A53:C53"/>
    <mergeCell ref="AK52:AR52"/>
    <mergeCell ref="G46:BL46"/>
    <mergeCell ref="A50:C51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A79:C79"/>
    <mergeCell ref="D79:AB79"/>
    <mergeCell ref="AC79:AJ79"/>
    <mergeCell ref="AK79:AR79"/>
    <mergeCell ref="AS79:AZ79"/>
    <mergeCell ref="A80:C80"/>
    <mergeCell ref="D80:AB80"/>
    <mergeCell ref="AC80:AJ80"/>
    <mergeCell ref="AK80:AR80"/>
    <mergeCell ref="AS80:AZ80"/>
    <mergeCell ref="A81:C81"/>
    <mergeCell ref="D81:AB81"/>
    <mergeCell ref="AC81:AJ81"/>
    <mergeCell ref="AK81:AR81"/>
    <mergeCell ref="AS81:AZ81"/>
    <mergeCell ref="A82:C82"/>
    <mergeCell ref="D82:AB82"/>
    <mergeCell ref="AC82:AJ82"/>
    <mergeCell ref="AK82:AR82"/>
    <mergeCell ref="AS82:AZ82"/>
    <mergeCell ref="A83:C83"/>
    <mergeCell ref="D83:AB83"/>
    <mergeCell ref="AC83:AJ83"/>
    <mergeCell ref="AK83:AR83"/>
    <mergeCell ref="AS83:AZ83"/>
    <mergeCell ref="A84:C84"/>
    <mergeCell ref="D84:AB84"/>
    <mergeCell ref="AC84:AJ84"/>
    <mergeCell ref="AK84:AR84"/>
    <mergeCell ref="AS84:AZ84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87:C87"/>
    <mergeCell ref="D87:AB87"/>
    <mergeCell ref="AC87:AJ87"/>
    <mergeCell ref="AK87:AR87"/>
    <mergeCell ref="AS87:AZ87"/>
    <mergeCell ref="A88:C88"/>
    <mergeCell ref="D88:AB88"/>
    <mergeCell ref="AC88:AJ88"/>
    <mergeCell ref="AK88:AR88"/>
    <mergeCell ref="AS88:AZ88"/>
    <mergeCell ref="A89:C89"/>
    <mergeCell ref="D89:AB89"/>
    <mergeCell ref="AC89:AJ89"/>
    <mergeCell ref="AK89:AR89"/>
    <mergeCell ref="AS89:AZ89"/>
    <mergeCell ref="A90:C90"/>
    <mergeCell ref="D90:AB90"/>
    <mergeCell ref="AC90:AJ90"/>
    <mergeCell ref="AK90:AR90"/>
    <mergeCell ref="AS90:AZ90"/>
    <mergeCell ref="A91:C91"/>
    <mergeCell ref="D91:AB91"/>
    <mergeCell ref="AC91:AJ91"/>
    <mergeCell ref="AK91:AR91"/>
    <mergeCell ref="AS91:AZ91"/>
    <mergeCell ref="A92:C92"/>
    <mergeCell ref="D92:AB92"/>
    <mergeCell ref="AC92:AJ92"/>
    <mergeCell ref="AK92:AR92"/>
    <mergeCell ref="AS92:AZ92"/>
    <mergeCell ref="A93:C93"/>
    <mergeCell ref="D93:AB93"/>
    <mergeCell ref="AC93:AJ93"/>
    <mergeCell ref="AK93:AR93"/>
    <mergeCell ref="AS93:AZ93"/>
    <mergeCell ref="A94:C94"/>
    <mergeCell ref="D94:AB94"/>
    <mergeCell ref="AC94:AJ94"/>
    <mergeCell ref="AK94:AR94"/>
    <mergeCell ref="AS94:AZ94"/>
    <mergeCell ref="A95:C95"/>
    <mergeCell ref="D95:AB95"/>
    <mergeCell ref="AC95:AJ95"/>
    <mergeCell ref="AK95:AR95"/>
    <mergeCell ref="AS95:AZ95"/>
    <mergeCell ref="A98:C98"/>
    <mergeCell ref="D98:AB98"/>
    <mergeCell ref="AC98:AJ98"/>
    <mergeCell ref="AK98:AR98"/>
    <mergeCell ref="AS98:AZ98"/>
    <mergeCell ref="A96:C96"/>
    <mergeCell ref="D96:AB96"/>
    <mergeCell ref="AC96:AJ96"/>
    <mergeCell ref="AK96:AR96"/>
    <mergeCell ref="AS96:AZ96"/>
    <mergeCell ref="A97:C97"/>
    <mergeCell ref="D97:AB97"/>
    <mergeCell ref="AC97:AJ97"/>
    <mergeCell ref="AK97:AR97"/>
    <mergeCell ref="AS97:AZ97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7:BL127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</mergeCells>
  <phoneticPr fontId="0" type="noConversion"/>
  <conditionalFormatting sqref="G112:L112">
    <cfRule type="cellIs" dxfId="76" priority="78" stopIfTrue="1" operator="equal">
      <formula>$G111</formula>
    </cfRule>
  </conditionalFormatting>
  <conditionalFormatting sqref="D54">
    <cfRule type="cellIs" dxfId="75" priority="79" stopIfTrue="1" operator="equal">
      <formula>$D53</formula>
    </cfRule>
  </conditionalFormatting>
  <conditionalFormatting sqref="A112:F112">
    <cfRule type="cellIs" dxfId="74" priority="80" stopIfTrue="1" operator="equal">
      <formula>0</formula>
    </cfRule>
  </conditionalFormatting>
  <conditionalFormatting sqref="D55">
    <cfRule type="cellIs" dxfId="73" priority="77" stopIfTrue="1" operator="equal">
      <formula>$D54</formula>
    </cfRule>
  </conditionalFormatting>
  <conditionalFormatting sqref="D56">
    <cfRule type="cellIs" dxfId="72" priority="76" stopIfTrue="1" operator="equal">
      <formula>$D55</formula>
    </cfRule>
  </conditionalFormatting>
  <conditionalFormatting sqref="D57">
    <cfRule type="cellIs" dxfId="71" priority="75" stopIfTrue="1" operator="equal">
      <formula>$D56</formula>
    </cfRule>
  </conditionalFormatting>
  <conditionalFormatting sqref="D58">
    <cfRule type="cellIs" dxfId="70" priority="74" stopIfTrue="1" operator="equal">
      <formula>$D57</formula>
    </cfRule>
  </conditionalFormatting>
  <conditionalFormatting sqref="D59">
    <cfRule type="cellIs" dxfId="69" priority="73" stopIfTrue="1" operator="equal">
      <formula>$D58</formula>
    </cfRule>
  </conditionalFormatting>
  <conditionalFormatting sqref="D60">
    <cfRule type="cellIs" dxfId="68" priority="72" stopIfTrue="1" operator="equal">
      <formula>$D59</formula>
    </cfRule>
  </conditionalFormatting>
  <conditionalFormatting sqref="D61">
    <cfRule type="cellIs" dxfId="67" priority="71" stopIfTrue="1" operator="equal">
      <formula>$D60</formula>
    </cfRule>
  </conditionalFormatting>
  <conditionalFormatting sqref="D62">
    <cfRule type="cellIs" dxfId="66" priority="70" stopIfTrue="1" operator="equal">
      <formula>$D61</formula>
    </cfRule>
  </conditionalFormatting>
  <conditionalFormatting sqref="D63">
    <cfRule type="cellIs" dxfId="65" priority="69" stopIfTrue="1" operator="equal">
      <formula>$D62</formula>
    </cfRule>
  </conditionalFormatting>
  <conditionalFormatting sqref="D64">
    <cfRule type="cellIs" dxfId="64" priority="68" stopIfTrue="1" operator="equal">
      <formula>$D63</formula>
    </cfRule>
  </conditionalFormatting>
  <conditionalFormatting sqref="D65">
    <cfRule type="cellIs" dxfId="63" priority="67" stopIfTrue="1" operator="equal">
      <formula>$D64</formula>
    </cfRule>
  </conditionalFormatting>
  <conditionalFormatting sqref="D66">
    <cfRule type="cellIs" dxfId="62" priority="66" stopIfTrue="1" operator="equal">
      <formula>$D65</formula>
    </cfRule>
  </conditionalFormatting>
  <conditionalFormatting sqref="D67">
    <cfRule type="cellIs" dxfId="61" priority="65" stopIfTrue="1" operator="equal">
      <formula>$D66</formula>
    </cfRule>
  </conditionalFormatting>
  <conditionalFormatting sqref="D68">
    <cfRule type="cellIs" dxfId="60" priority="64" stopIfTrue="1" operator="equal">
      <formula>$D67</formula>
    </cfRule>
  </conditionalFormatting>
  <conditionalFormatting sqref="D69">
    <cfRule type="cellIs" dxfId="59" priority="63" stopIfTrue="1" operator="equal">
      <formula>$D68</formula>
    </cfRule>
  </conditionalFormatting>
  <conditionalFormatting sqref="D70">
    <cfRule type="cellIs" dxfId="58" priority="62" stopIfTrue="1" operator="equal">
      <formula>$D69</formula>
    </cfRule>
  </conditionalFormatting>
  <conditionalFormatting sqref="D71">
    <cfRule type="cellIs" dxfId="57" priority="61" stopIfTrue="1" operator="equal">
      <formula>$D70</formula>
    </cfRule>
  </conditionalFormatting>
  <conditionalFormatting sqref="D72">
    <cfRule type="cellIs" dxfId="56" priority="60" stopIfTrue="1" operator="equal">
      <formula>$D71</formula>
    </cfRule>
  </conditionalFormatting>
  <conditionalFormatting sqref="D73">
    <cfRule type="cellIs" dxfId="55" priority="59" stopIfTrue="1" operator="equal">
      <formula>$D72</formula>
    </cfRule>
  </conditionalFormatting>
  <conditionalFormatting sqref="D74">
    <cfRule type="cellIs" dxfId="54" priority="58" stopIfTrue="1" operator="equal">
      <formula>$D73</formula>
    </cfRule>
  </conditionalFormatting>
  <conditionalFormatting sqref="D75">
    <cfRule type="cellIs" dxfId="53" priority="57" stopIfTrue="1" operator="equal">
      <formula>$D74</formula>
    </cfRule>
  </conditionalFormatting>
  <conditionalFormatting sqref="D76">
    <cfRule type="cellIs" dxfId="52" priority="56" stopIfTrue="1" operator="equal">
      <formula>$D75</formula>
    </cfRule>
  </conditionalFormatting>
  <conditionalFormatting sqref="D77">
    <cfRule type="cellIs" dxfId="51" priority="55" stopIfTrue="1" operator="equal">
      <formula>$D76</formula>
    </cfRule>
  </conditionalFormatting>
  <conditionalFormatting sqref="D78">
    <cfRule type="cellIs" dxfId="50" priority="54" stopIfTrue="1" operator="equal">
      <formula>$D77</formula>
    </cfRule>
  </conditionalFormatting>
  <conditionalFormatting sqref="D79">
    <cfRule type="cellIs" dxfId="49" priority="53" stopIfTrue="1" operator="equal">
      <formula>$D78</formula>
    </cfRule>
  </conditionalFormatting>
  <conditionalFormatting sqref="D80">
    <cfRule type="cellIs" dxfId="48" priority="52" stopIfTrue="1" operator="equal">
      <formula>$D79</formula>
    </cfRule>
  </conditionalFormatting>
  <conditionalFormatting sqref="D81">
    <cfRule type="cellIs" dxfId="47" priority="51" stopIfTrue="1" operator="equal">
      <formula>$D80</formula>
    </cfRule>
  </conditionalFormatting>
  <conditionalFormatting sqref="D82">
    <cfRule type="cellIs" dxfId="46" priority="50" stopIfTrue="1" operator="equal">
      <formula>$D81</formula>
    </cfRule>
  </conditionalFormatting>
  <conditionalFormatting sqref="D83">
    <cfRule type="cellIs" dxfId="45" priority="49" stopIfTrue="1" operator="equal">
      <formula>$D82</formula>
    </cfRule>
  </conditionalFormatting>
  <conditionalFormatting sqref="D84">
    <cfRule type="cellIs" dxfId="44" priority="48" stopIfTrue="1" operator="equal">
      <formula>$D83</formula>
    </cfRule>
  </conditionalFormatting>
  <conditionalFormatting sqref="D85">
    <cfRule type="cellIs" dxfId="43" priority="47" stopIfTrue="1" operator="equal">
      <formula>$D84</formula>
    </cfRule>
  </conditionalFormatting>
  <conditionalFormatting sqref="D86">
    <cfRule type="cellIs" dxfId="42" priority="46" stopIfTrue="1" operator="equal">
      <formula>$D85</formula>
    </cfRule>
  </conditionalFormatting>
  <conditionalFormatting sqref="D87">
    <cfRule type="cellIs" dxfId="41" priority="45" stopIfTrue="1" operator="equal">
      <formula>$D86</formula>
    </cfRule>
  </conditionalFormatting>
  <conditionalFormatting sqref="D88">
    <cfRule type="cellIs" dxfId="40" priority="44" stopIfTrue="1" operator="equal">
      <formula>$D87</formula>
    </cfRule>
  </conditionalFormatting>
  <conditionalFormatting sqref="D89">
    <cfRule type="cellIs" dxfId="39" priority="43" stopIfTrue="1" operator="equal">
      <formula>$D88</formula>
    </cfRule>
  </conditionalFormatting>
  <conditionalFormatting sqref="D90">
    <cfRule type="cellIs" dxfId="38" priority="42" stopIfTrue="1" operator="equal">
      <formula>$D89</formula>
    </cfRule>
  </conditionalFormatting>
  <conditionalFormatting sqref="D91">
    <cfRule type="cellIs" dxfId="37" priority="41" stopIfTrue="1" operator="equal">
      <formula>$D90</formula>
    </cfRule>
  </conditionalFormatting>
  <conditionalFormatting sqref="D92">
    <cfRule type="cellIs" dxfId="36" priority="40" stopIfTrue="1" operator="equal">
      <formula>$D91</formula>
    </cfRule>
  </conditionalFormatting>
  <conditionalFormatting sqref="D93">
    <cfRule type="cellIs" dxfId="35" priority="39" stopIfTrue="1" operator="equal">
      <formula>$D92</formula>
    </cfRule>
  </conditionalFormatting>
  <conditionalFormatting sqref="D94">
    <cfRule type="cellIs" dxfId="34" priority="38" stopIfTrue="1" operator="equal">
      <formula>$D93</formula>
    </cfRule>
  </conditionalFormatting>
  <conditionalFormatting sqref="D95">
    <cfRule type="cellIs" dxfId="33" priority="37" stopIfTrue="1" operator="equal">
      <formula>$D94</formula>
    </cfRule>
  </conditionalFormatting>
  <conditionalFormatting sqref="D96">
    <cfRule type="cellIs" dxfId="32" priority="36" stopIfTrue="1" operator="equal">
      <formula>$D95</formula>
    </cfRule>
  </conditionalFormatting>
  <conditionalFormatting sqref="D97">
    <cfRule type="cellIs" dxfId="31" priority="35" stopIfTrue="1" operator="equal">
      <formula>$D96</formula>
    </cfRule>
  </conditionalFormatting>
  <conditionalFormatting sqref="D98">
    <cfRule type="cellIs" dxfId="30" priority="34" stopIfTrue="1" operator="equal">
      <formula>$D97</formula>
    </cfRule>
  </conditionalFormatting>
  <conditionalFormatting sqref="G113">
    <cfRule type="cellIs" dxfId="29" priority="31" stopIfTrue="1" operator="equal">
      <formula>$G112</formula>
    </cfRule>
  </conditionalFormatting>
  <conditionalFormatting sqref="A113:F113">
    <cfRule type="cellIs" dxfId="28" priority="32" stopIfTrue="1" operator="equal">
      <formula>0</formula>
    </cfRule>
  </conditionalFormatting>
  <conditionalFormatting sqref="G114">
    <cfRule type="cellIs" dxfId="27" priority="29" stopIfTrue="1" operator="equal">
      <formula>$G113</formula>
    </cfRule>
  </conditionalFormatting>
  <conditionalFormatting sqref="A114:F114">
    <cfRule type="cellIs" dxfId="26" priority="30" stopIfTrue="1" operator="equal">
      <formula>0</formula>
    </cfRule>
  </conditionalFormatting>
  <conditionalFormatting sqref="G115">
    <cfRule type="cellIs" dxfId="25" priority="27" stopIfTrue="1" operator="equal">
      <formula>$G114</formula>
    </cfRule>
  </conditionalFormatting>
  <conditionalFormatting sqref="A115:F115">
    <cfRule type="cellIs" dxfId="24" priority="28" stopIfTrue="1" operator="equal">
      <formula>0</formula>
    </cfRule>
  </conditionalFormatting>
  <conditionalFormatting sqref="G116">
    <cfRule type="cellIs" dxfId="23" priority="25" stopIfTrue="1" operator="equal">
      <formula>$G115</formula>
    </cfRule>
  </conditionalFormatting>
  <conditionalFormatting sqref="A116:F116">
    <cfRule type="cellIs" dxfId="22" priority="26" stopIfTrue="1" operator="equal">
      <formula>0</formula>
    </cfRule>
  </conditionalFormatting>
  <conditionalFormatting sqref="G117">
    <cfRule type="cellIs" dxfId="21" priority="23" stopIfTrue="1" operator="equal">
      <formula>$G116</formula>
    </cfRule>
  </conditionalFormatting>
  <conditionalFormatting sqref="A117:F117">
    <cfRule type="cellIs" dxfId="20" priority="24" stopIfTrue="1" operator="equal">
      <formula>0</formula>
    </cfRule>
  </conditionalFormatting>
  <conditionalFormatting sqref="G118">
    <cfRule type="cellIs" dxfId="19" priority="21" stopIfTrue="1" operator="equal">
      <formula>$G117</formula>
    </cfRule>
  </conditionalFormatting>
  <conditionalFormatting sqref="A118:F118">
    <cfRule type="cellIs" dxfId="18" priority="22" stopIfTrue="1" operator="equal">
      <formula>0</formula>
    </cfRule>
  </conditionalFormatting>
  <conditionalFormatting sqref="G119">
    <cfRule type="cellIs" dxfId="17" priority="19" stopIfTrue="1" operator="equal">
      <formula>$G118</formula>
    </cfRule>
  </conditionalFormatting>
  <conditionalFormatting sqref="A119:F119">
    <cfRule type="cellIs" dxfId="16" priority="20" stopIfTrue="1" operator="equal">
      <formula>0</formula>
    </cfRule>
  </conditionalFormatting>
  <conditionalFormatting sqref="G120">
    <cfRule type="cellIs" dxfId="15" priority="17" stopIfTrue="1" operator="equal">
      <formula>$G119</formula>
    </cfRule>
  </conditionalFormatting>
  <conditionalFormatting sqref="A120:F120">
    <cfRule type="cellIs" dxfId="14" priority="18" stopIfTrue="1" operator="equal">
      <formula>0</formula>
    </cfRule>
  </conditionalFormatting>
  <conditionalFormatting sqref="G121">
    <cfRule type="cellIs" dxfId="13" priority="15" stopIfTrue="1" operator="equal">
      <formula>$G120</formula>
    </cfRule>
  </conditionalFormatting>
  <conditionalFormatting sqref="A121:F121">
    <cfRule type="cellIs" dxfId="12" priority="16" stopIfTrue="1" operator="equal">
      <formula>0</formula>
    </cfRule>
  </conditionalFormatting>
  <conditionalFormatting sqref="G122">
    <cfRule type="cellIs" dxfId="11" priority="13" stopIfTrue="1" operator="equal">
      <formula>$G121</formula>
    </cfRule>
  </conditionalFormatting>
  <conditionalFormatting sqref="A122:F122">
    <cfRule type="cellIs" dxfId="10" priority="14" stopIfTrue="1" operator="equal">
      <formula>0</formula>
    </cfRule>
  </conditionalFormatting>
  <conditionalFormatting sqref="G123">
    <cfRule type="cellIs" dxfId="9" priority="11" stopIfTrue="1" operator="equal">
      <formula>$G122</formula>
    </cfRule>
  </conditionalFormatting>
  <conditionalFormatting sqref="A123:F123">
    <cfRule type="cellIs" dxfId="8" priority="12" stopIfTrue="1" operator="equal">
      <formula>0</formula>
    </cfRule>
  </conditionalFormatting>
  <conditionalFormatting sqref="G124">
    <cfRule type="cellIs" dxfId="7" priority="9" stopIfTrue="1" operator="equal">
      <formula>$G123</formula>
    </cfRule>
  </conditionalFormatting>
  <conditionalFormatting sqref="A124:F124">
    <cfRule type="cellIs" dxfId="6" priority="10" stopIfTrue="1" operator="equal">
      <formula>0</formula>
    </cfRule>
  </conditionalFormatting>
  <conditionalFormatting sqref="G125">
    <cfRule type="cellIs" dxfId="5" priority="7" stopIfTrue="1" operator="equal">
      <formula>$G124</formula>
    </cfRule>
  </conditionalFormatting>
  <conditionalFormatting sqref="A125:F125">
    <cfRule type="cellIs" dxfId="4" priority="8" stopIfTrue="1" operator="equal">
      <formula>0</formula>
    </cfRule>
  </conditionalFormatting>
  <conditionalFormatting sqref="G126">
    <cfRule type="cellIs" dxfId="3" priority="5" stopIfTrue="1" operator="equal">
      <formula>$G125</formula>
    </cfRule>
  </conditionalFormatting>
  <conditionalFormatting sqref="A126:F126">
    <cfRule type="cellIs" dxfId="2" priority="6" stopIfTrue="1" operator="equal">
      <formula>0</formula>
    </cfRule>
  </conditionalFormatting>
  <conditionalFormatting sqref="G127">
    <cfRule type="cellIs" dxfId="1" priority="3" stopIfTrue="1" operator="equal">
      <formula>$G126</formula>
    </cfRule>
  </conditionalFormatting>
  <conditionalFormatting sqref="A127:F12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2019-07-31T14:41:59Z</cp:lastPrinted>
  <dcterms:created xsi:type="dcterms:W3CDTF">2016-08-15T09:54:21Z</dcterms:created>
  <dcterms:modified xsi:type="dcterms:W3CDTF">2019-12-20T13:09:50Z</dcterms:modified>
</cp:coreProperties>
</file>