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5" windowWidth="15120" windowHeight="8010" activeTab="5"/>
  </bookViews>
  <sheets>
    <sheet name="1-5,1" sheetId="1" r:id="rId1"/>
    <sheet name="5,2" sheetId="2" r:id="rId2"/>
    <sheet name="5,3" sheetId="3" r:id="rId3"/>
    <sheet name="5,4" sheetId="4" r:id="rId4"/>
    <sheet name="5,5" sheetId="5" r:id="rId5"/>
    <sheet name="5,6-6" sheetId="6" r:id="rId6"/>
  </sheets>
  <definedNames>
    <definedName name="_GoBack" localSheetId="0">'1-5,1'!$D$44</definedName>
    <definedName name="_xlnm.Print_Area" localSheetId="2">'5,3'!$A$1:$L$24</definedName>
    <definedName name="_xlnm.Print_Area" localSheetId="4">'5,5'!$A$1:$I$26</definedName>
  </definedNames>
  <calcPr calcId="144525"/>
</workbook>
</file>

<file path=xl/calcChain.xml><?xml version="1.0" encoding="utf-8"?>
<calcChain xmlns="http://schemas.openxmlformats.org/spreadsheetml/2006/main">
  <c r="E9" i="2" l="1"/>
  <c r="D9" i="2"/>
  <c r="F9" i="2" s="1"/>
  <c r="F14" i="2"/>
  <c r="F11" i="2"/>
  <c r="J19" i="4" l="1"/>
  <c r="I19" i="4"/>
  <c r="J17" i="4"/>
  <c r="I17" i="4"/>
  <c r="K17" i="4" s="1"/>
  <c r="J15" i="4"/>
  <c r="I15" i="4"/>
  <c r="K15" i="4" s="1"/>
  <c r="J13" i="4"/>
  <c r="I13" i="4"/>
  <c r="K13" i="4" s="1"/>
  <c r="J12" i="4"/>
  <c r="I12" i="4"/>
  <c r="K12" i="4" s="1"/>
  <c r="J11" i="4"/>
  <c r="I11" i="4"/>
  <c r="K11" i="4" s="1"/>
  <c r="J10" i="4"/>
  <c r="I10" i="4"/>
  <c r="K10" i="4" s="1"/>
  <c r="J9" i="4"/>
  <c r="I9" i="4"/>
  <c r="K9" i="4" s="1"/>
  <c r="J8" i="4"/>
  <c r="I8" i="4"/>
  <c r="K8" i="4" s="1"/>
  <c r="J5" i="4"/>
  <c r="I5" i="4"/>
  <c r="K5" i="4" s="1"/>
  <c r="K33" i="1"/>
  <c r="J33" i="1"/>
  <c r="I33" i="1"/>
  <c r="F33" i="1"/>
  <c r="K31" i="1"/>
  <c r="J31" i="1"/>
  <c r="I31" i="1"/>
  <c r="F31" i="1"/>
  <c r="M28" i="1"/>
  <c r="K28" i="1"/>
  <c r="J28" i="1"/>
  <c r="I28" i="1"/>
  <c r="F28" i="1"/>
  <c r="K19" i="4" l="1"/>
  <c r="M33" i="1"/>
  <c r="M31" i="1"/>
</calcChain>
</file>

<file path=xl/sharedStrings.xml><?xml version="1.0" encoding="utf-8"?>
<sst xmlns="http://schemas.openxmlformats.org/spreadsheetml/2006/main" count="317" uniqueCount="137">
  <si>
    <t>Додаток</t>
  </si>
  <si>
    <t>до Методичних рекомендацій щодо здійснення оцінки ефективності бюджетних програм </t>
  </si>
  <si>
    <t>ОЦІНКА ЕФЕКТИВНОСТІ БЮДЖЕТНОЇ ПРОГРАМИ</t>
  </si>
  <si>
    <t xml:space="preserve">                (КПКВК ДБ (МБ))                                               (найменування головного розпорядника) </t>
  </si>
  <si>
    <t xml:space="preserve">                (КПКВК ДБ (МБ))                         (найменування відповідального виконавця) </t>
  </si>
  <si>
    <r>
      <t xml:space="preserve">         (КПКВК ДБ (МБ))        (</t>
    </r>
    <r>
      <rPr>
        <sz val="10"/>
        <color rgb="FF0000FF"/>
        <rFont val="Times New Roman"/>
        <family val="1"/>
        <charset val="204"/>
      </rPr>
      <t>КФКВК</t>
    </r>
    <r>
      <rPr>
        <sz val="10"/>
        <color theme="1"/>
        <rFont val="Times New Roman"/>
        <family val="1"/>
        <charset val="204"/>
      </rPr>
      <t>)                 (найменування бюджетної програми)</t>
    </r>
  </si>
  <si>
    <t>4.Мета бюджетної програми:</t>
  </si>
  <si>
    <r>
      <t>_</t>
    </r>
    <r>
      <rPr>
        <u/>
        <sz val="12"/>
        <color theme="1"/>
        <rFont val="Times New Roman"/>
        <family val="1"/>
        <charset val="204"/>
      </rPr>
      <t xml:space="preserve"> Задоволення потреб дівчат і хлопців у сфері позашкільної освіти з урахуванням їх віку та місця проживання</t>
    </r>
    <r>
      <rPr>
        <sz val="12"/>
        <color theme="1"/>
        <rFont val="Times New Roman"/>
        <family val="1"/>
        <charset val="204"/>
      </rPr>
      <t xml:space="preserve">_ </t>
    </r>
  </si>
  <si>
    <t xml:space="preserve">5. Оцінка ефективності бюджетної програми за критеріями: </t>
  </si>
  <si>
    <t>N з/п </t>
  </si>
  <si>
    <t>Показники </t>
  </si>
  <si>
    <t>План з урахуванням змін </t>
  </si>
  <si>
    <t>Виконано </t>
  </si>
  <si>
    <t>Відхилення </t>
  </si>
  <si>
    <t>загальний фонд </t>
  </si>
  <si>
    <t>спеціальний фонд </t>
  </si>
  <si>
    <t>разом </t>
  </si>
  <si>
    <t>1. </t>
  </si>
  <si>
    <t>Видатки (надані кредити) </t>
  </si>
  <si>
    <t>  </t>
  </si>
  <si>
    <t>в т. ч. </t>
  </si>
  <si>
    <t>1.1 </t>
  </si>
  <si>
    <t>5.2 "Виконання бюджетної програми за джерелами надходжень спеціального фонду":</t>
  </si>
  <si>
    <t>(тис. грн.) </t>
  </si>
  <si>
    <t>Залишок на початок року </t>
  </si>
  <si>
    <t>х </t>
  </si>
  <si>
    <t>в т. ч.  </t>
  </si>
  <si>
    <t>власних надходжень  </t>
  </si>
  <si>
    <t>1.2 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</si>
  <si>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</si>
  <si>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</si>
  <si>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</si>
  <si>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</si>
  <si>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</si>
  <si>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</si>
  <si>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</si>
  <si>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</si>
  <si>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</si>
  <si>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</si>
  <si>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</si>
  <si>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</si>
  <si>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</si>
  <si>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</si>
  <si>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</si>
  <si>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5.3 "Виконання результативних показників бюджетної програми за напрямами використання бюджетних коштів":</t>
  </si>
  <si>
    <t>Затверджено паспортом бюджетної програми </t>
  </si>
  <si>
    <t>Задоволення потреб дівчат і хлопців у сфері позашкільної освіти з урахуванням їх віку та місця проживання</t>
  </si>
  <si>
    <t>затрат </t>
  </si>
  <si>
    <t>адмінперсоналу, за умови оплати віднесених до педагогічного персоналу</t>
  </si>
  <si>
    <t>середньорічне число посадових окладів (ставок) педагогічного персоналу</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</si>
  <si>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</si>
  <si>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</si>
  <si>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</si>
  <si>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кількість закладів-всього (за напрямами діяльності гуртків та місцем розташування):</t>
  </si>
  <si>
    <t>продукту </t>
  </si>
  <si>
    <t>середньорічна кількість дітей, які отримують позашкільну освіту</t>
  </si>
  <si>
    <t>ефективності </t>
  </si>
  <si>
    <t>витрати на 1 дитину, яка отримає позашкільну освіту</t>
  </si>
  <si>
    <t>якості</t>
  </si>
  <si>
    <t>відсоток дітей(хлопців/дівчат), охоплених позашкільною освітою, за напрямами діяльності гуртків, віком, місцем проживання</t>
  </si>
  <si>
    <t>____________</t>
  </si>
  <si>
    <r>
      <t xml:space="preserve">1 </t>
    </r>
    <r>
      <rPr>
        <sz val="10"/>
        <color theme="1"/>
        <rFont val="Times New Roman"/>
        <family val="1"/>
        <charset val="204"/>
      </rPr>
      <t xml:space="preserve">Зазначаються усі напрями використання бюджетних коштів, затверджені паспортом бюджетної програми. </t>
    </r>
  </si>
  <si>
    <t>5.4 "Виконання показників бюджетної програми порівняно із показниками попереднього року": </t>
  </si>
  <si>
    <t>  4.</t>
  </si>
  <si>
    <t>Попередній рік </t>
  </si>
  <si>
    <t>Звітний рік </t>
  </si>
  <si>
    <t>Відхилення виконання</t>
  </si>
  <si>
    <t>(у відсотках) </t>
  </si>
  <si>
    <t>5.5 "Виконання інвестиційних (проектів) програм":</t>
  </si>
  <si>
    <t>Код</t>
  </si>
  <si>
    <t>Показники</t>
  </si>
  <si>
    <t>Загальний обсяг фінансування проекту (програми), всього</t>
  </si>
  <si>
    <t>План на звітний період з урахуванням змін</t>
  </si>
  <si>
    <t>Виконано за звітний період</t>
  </si>
  <si>
    <t>Відхилення</t>
  </si>
  <si>
    <t>Виконано всього</t>
  </si>
  <si>
    <t>Залишок фінансування на майбутні періоди</t>
  </si>
  <si>
    <t>6 = 5 - 4</t>
  </si>
  <si>
    <t>8 = 3 - 7</t>
  </si>
  <si>
    <t>1.</t>
  </si>
  <si>
    <t xml:space="preserve">Надходження </t>
  </si>
  <si>
    <t>всього:</t>
  </si>
  <si>
    <t>х</t>
  </si>
  <si>
    <t>Бюджет розвитку за джерелами</t>
  </si>
  <si>
    <t>Надходження із загального фонду бюджету до спеціального 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</si>
  <si>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</si>
  <si>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</si>
  <si>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</si>
  <si>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2.</t>
  </si>
  <si>
    <t xml:space="preserve">Видатки бюджету розвитку </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</si>
  <si>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</si>
  <si>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</si>
  <si>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інвестиційними 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</si>
  <si>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</si>
  <si>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</si>
  <si>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 1</t>
  </si>
  <si>
    <t>Напрям спрямування коштів (об'єкт) 2</t>
  </si>
  <si>
    <t>...</t>
  </si>
  <si>
    <t>Інвестиційний проект (програма) 2</t>
  </si>
  <si>
    <t>Пояснення щодо причин відхилення касових видатків на виконання інвестиційного проекту (програми) 2 від планового показника</t>
  </si>
  <si>
    <t>Капітальні видатки з утримання бюджетних установ</t>
  </si>
  <si>
    <t>2.1.</t>
  </si>
  <si>
    <t>2.2.</t>
  </si>
  <si>
    <t>5.6 "Наявність фінансових порушень за результатами контрольних заходів":</t>
  </si>
  <si>
    <r>
      <t>______</t>
    </r>
    <r>
      <rPr>
        <u/>
        <sz val="12"/>
        <color theme="1"/>
        <rFont val="Times New Roman"/>
        <family val="1"/>
        <charset val="204"/>
      </rPr>
      <t xml:space="preserve">порушень не виявлено </t>
    </r>
    <r>
      <rPr>
        <sz val="12"/>
        <color theme="1"/>
        <rFont val="Times New Roman"/>
        <family val="1"/>
        <charset val="204"/>
      </rPr>
      <t>___________________________________________________________</t>
    </r>
  </si>
  <si>
    <t>5.7 "Стан фінансової дисципліни":</t>
  </si>
  <si>
    <r>
      <t>___</t>
    </r>
    <r>
      <rPr>
        <u/>
        <sz val="12"/>
        <color theme="1"/>
        <rFont val="Times New Roman"/>
        <family val="1"/>
        <charset val="204"/>
      </rPr>
      <t>кредиторська та дебіторська заборгованість  на початок  та кінець звітного періоду відсутня</t>
    </r>
    <r>
      <rPr>
        <sz val="12"/>
        <color theme="1"/>
        <rFont val="Times New Roman"/>
        <family val="1"/>
        <charset val="204"/>
      </rPr>
      <t>___</t>
    </r>
  </si>
  <si>
    <t>6.Узагальнений висновок щодо:</t>
  </si>
  <si>
    <r>
      <t>актуальності бюджетної програми ___</t>
    </r>
    <r>
      <rPr>
        <u/>
        <sz val="12"/>
        <color theme="1"/>
        <rFont val="Times New Roman"/>
        <family val="1"/>
        <charset val="204"/>
      </rPr>
      <t>програма є актуальною для подальшої її реалізації_________</t>
    </r>
  </si>
  <si>
    <r>
      <t>ефективності бюджетної програми ____</t>
    </r>
    <r>
      <rPr>
        <u/>
        <sz val="12"/>
        <color theme="1"/>
        <rFont val="Times New Roman"/>
        <family val="1"/>
        <charset val="204"/>
      </rPr>
      <t>забезпечено досягнення мети та виконання завдань програми, відповідно затвердженого обсягу бюджетних коштів</t>
    </r>
    <r>
      <rPr>
        <sz val="12"/>
        <color theme="1"/>
        <rFont val="Times New Roman"/>
        <family val="1"/>
        <charset val="204"/>
      </rPr>
      <t>______________________________</t>
    </r>
  </si>
  <si>
    <r>
      <t>корисності бюджетної програм __</t>
    </r>
    <r>
      <rPr>
        <u/>
        <sz val="12"/>
        <color theme="1"/>
        <rFont val="Times New Roman"/>
        <family val="1"/>
        <charset val="204"/>
      </rPr>
      <t xml:space="preserve"> надання  рівних можливостей дівчатам  та хлопцям в сфері отримання позашкільної освіти ________</t>
    </r>
    <r>
      <rPr>
        <sz val="12"/>
        <color theme="1"/>
        <rFont val="Times New Roman"/>
        <family val="1"/>
        <charset val="204"/>
      </rPr>
      <t>__________________________________________________</t>
    </r>
  </si>
  <si>
    <r>
      <t>довгострокових наслідків бюджетної програми ___</t>
    </r>
    <r>
      <rPr>
        <u/>
        <sz val="12"/>
        <color theme="1"/>
        <rFont val="Times New Roman"/>
        <family val="1"/>
        <charset val="204"/>
      </rPr>
      <t>програма має довгостроковий термін дії</t>
    </r>
    <r>
      <rPr>
        <sz val="12"/>
        <color theme="1"/>
        <rFont val="Times New Roman"/>
        <family val="1"/>
        <charset val="204"/>
      </rPr>
      <t>___</t>
    </r>
  </si>
  <si>
    <t xml:space="preserve">   (підпис) </t>
  </si>
  <si>
    <t xml:space="preserve">5.1 "Виконання бюджетної програми за напрямами використання бюджетних коштів":                                        </t>
  </si>
  <si>
    <t xml:space="preserve"> (тис. грн.) </t>
  </si>
  <si>
    <t xml:space="preserve">Відхилення </t>
  </si>
  <si>
    <t xml:space="preserve">за 2019 рік </t>
  </si>
  <si>
    <r>
      <t>1. ___</t>
    </r>
    <r>
      <rPr>
        <b/>
        <u/>
        <sz val="12"/>
        <color theme="1"/>
        <rFont val="Times New Roman"/>
        <family val="1"/>
        <charset val="204"/>
      </rPr>
      <t>0600000</t>
    </r>
    <r>
      <rPr>
        <b/>
        <sz val="12"/>
        <color theme="1"/>
        <rFont val="Times New Roman"/>
        <family val="1"/>
        <charset val="204"/>
      </rPr>
      <t>______ ___</t>
    </r>
    <r>
      <rPr>
        <b/>
        <u/>
        <sz val="12"/>
        <color theme="1"/>
        <rFont val="Times New Roman"/>
        <family val="1"/>
        <charset val="204"/>
      </rPr>
      <t>Відділ освіти Лисичанської міської ради</t>
    </r>
    <r>
      <rPr>
        <b/>
        <sz val="12"/>
        <color theme="1"/>
        <rFont val="Times New Roman"/>
        <family val="1"/>
        <charset val="204"/>
      </rPr>
      <t>__________________________</t>
    </r>
  </si>
  <si>
    <r>
      <t>2. ___</t>
    </r>
    <r>
      <rPr>
        <b/>
        <u/>
        <sz val="12"/>
        <color theme="1"/>
        <rFont val="Times New Roman"/>
        <family val="1"/>
        <charset val="204"/>
      </rPr>
      <t>0610000</t>
    </r>
    <r>
      <rPr>
        <b/>
        <sz val="12"/>
        <color theme="1"/>
        <rFont val="Times New Roman"/>
        <family val="1"/>
        <charset val="204"/>
      </rPr>
      <t>________</t>
    </r>
    <r>
      <rPr>
        <b/>
        <u/>
        <sz val="12"/>
        <color theme="1"/>
        <rFont val="Times New Roman"/>
        <family val="1"/>
        <charset val="204"/>
      </rPr>
      <t xml:space="preserve"> Відділ освіти Лисичанської міської ради</t>
    </r>
    <r>
      <rPr>
        <b/>
        <sz val="12"/>
        <color theme="1"/>
        <rFont val="Times New Roman"/>
        <family val="1"/>
        <charset val="204"/>
      </rPr>
      <t xml:space="preserve"> ____________________________</t>
    </r>
  </si>
  <si>
    <r>
      <t>3. __</t>
    </r>
    <r>
      <rPr>
        <b/>
        <u/>
        <sz val="12"/>
        <color theme="1"/>
        <rFont val="Times New Roman"/>
        <family val="1"/>
        <charset val="204"/>
      </rPr>
      <t>0611090</t>
    </r>
    <r>
      <rPr>
        <b/>
        <sz val="12"/>
        <color theme="1"/>
        <rFont val="Times New Roman"/>
        <family val="1"/>
        <charset val="204"/>
      </rPr>
      <t>_______ __</t>
    </r>
    <r>
      <rPr>
        <b/>
        <u/>
        <sz val="12"/>
        <color theme="1"/>
        <rFont val="Times New Roman"/>
        <family val="1"/>
        <charset val="204"/>
      </rPr>
      <t>0960</t>
    </r>
    <r>
      <rPr>
        <b/>
        <sz val="12"/>
        <color theme="1"/>
        <rFont val="Times New Roman"/>
        <family val="1"/>
        <charset val="204"/>
      </rPr>
      <t>____</t>
    </r>
    <r>
      <rPr>
        <b/>
        <u/>
        <sz val="12"/>
        <color theme="1"/>
        <rFont val="Times New Roman"/>
        <family val="1"/>
        <charset val="204"/>
      </rPr>
      <t xml:space="preserve">Надання позашкільної освіти позашкільними закладами освіти, заходи із   </t>
    </r>
  </si>
  <si>
    <r>
      <t xml:space="preserve">                                                          </t>
    </r>
    <r>
      <rPr>
        <b/>
        <u/>
        <sz val="12"/>
        <color theme="1"/>
        <rFont val="Times New Roman"/>
        <family val="1"/>
        <charset val="204"/>
      </rPr>
      <t xml:space="preserve">  позашкільної роботи з дітьми______________________________________</t>
    </r>
    <r>
      <rPr>
        <b/>
        <sz val="12"/>
        <color theme="1"/>
        <rFont val="Times New Roman"/>
        <family val="1"/>
        <charset val="204"/>
      </rPr>
      <t xml:space="preserve"> </t>
    </r>
  </si>
  <si>
    <t>Придбання комплекту мультемедійного обладнання для Лисичанського центру позашкільної роботи зі школярами та молоддю</t>
  </si>
  <si>
    <t>Пояснення щодо причин відхилення касових видатків (наданих кредитів) від планового показника: причини відхилень наведені нижче, окремо по кожному показнику програми  </t>
  </si>
  <si>
    <t>Пояснення причин відхилення касових видатків (наданих кредитів) за напрямом використання бюджетних коштів від планового показника:по заробітній платі з нарахуванням за рахунок вакантних посад; по видаткам затвердженим на продукти харчування - економія  коштів,  внаслідок проведення електронних закупівель; по комунальним послугам - економне споживання енергоносіїв; по іншим видаткам- економне витрачання від обсягу затверджених асигнувань на 2019 рік.</t>
  </si>
  <si>
    <t>Забезпечити рівні можливості дівчатам та хлопцям у сфері отримання позашкільної освіти</t>
  </si>
  <si>
    <t>Пояснення причин відхилення касових видатків (наданих кредитів) за напрямом використання бюджетних коштів від планового показника: відхилення склались через  різницю між фактичною вартістю мультимедійного обладнання від запланованої.</t>
  </si>
  <si>
    <t>Пояснення щодо розбіжностей між фактичними та плановими результативними показниками: зменшення кількості дітей на 2019-2020 навч.рік</t>
  </si>
  <si>
    <t>Пояснення щодо розбіжностей між фактичними та плановими результативними показниками: збільшення середніх витрат на 1 дитину, за рахунок змін кількості дітей на 2019-2020 навч.рік</t>
  </si>
  <si>
    <t>Пояснення щодо збільшення (зменшення) обсягів проведених видатків (наданих кредитів) порівняно із аналогічними показниками попереднього року: витрати у порівнянні з попереднім роком зросли на 889,326 тис.грн, або на 114,99 %  по загальному фонду та 16,133 (453,02%) спеціальному фонду. У зв'язку з   підвищенням посадових окладів працівників, що отримують заробітну плату за ЄТС,  підвищення тарифів на енергоносії та  інші види товарів та послуг.  Для забезпечення створення належних умов для надання на належному рівні позашкільної освіти та виховання дітей  збільшені видатки на придбання предметів довгострокового користування  у звітному році порівняно із минулим.</t>
  </si>
  <si>
    <t>середні витрати на 1 дитину, яка отримає позашкільну освіту</t>
  </si>
  <si>
    <t xml:space="preserve">Пояснення щодо динаміки результативних показників за відповідним напрямом використання бюджетних коштів: 
 у порівнянні з попереднім роком кількість дітей зменшилася, але збільшилися середні витрати на 1 дитину, це відбулося як зі зміною кількості дітей так і зі збільшенням видатків (заробітній платі,  тарифах на енергоносії та послуги та інші видатки) у 2019 році
</t>
  </si>
  <si>
    <t>Пояснення причин наявності залишку надходжень спеціального фонду, в т. ч. власних надходжень бюджетних установ та інших надходжень, на початок року: залишок коштів виник за рахунок економії по видатках на утримання установ</t>
  </si>
  <si>
    <t>Пояснення причин відхилення фактичних обсягів надходжень від планових: по власним надходженням фактичне надходження коштів більше ніж запланове за рахунок збільшення надходжень від реалізації металобрухту та оренди майна. По інших надходженнях - фінансування проведене під фактичне  придбаних обладнання і предметів довгострокового користання.</t>
  </si>
  <si>
    <t>Пояснення причин наявності залишку надходжень спеціального фонду, в т. ч. власних надходжень бюджетних установ та інших надходжень, на кінець року : залишок виник по власних ндходженнях за рахунок економії по видатках на утримання установ.</t>
  </si>
  <si>
    <t>Заст.головного бухгалтера </t>
  </si>
  <si>
    <t xml:space="preserve">_________           </t>
  </si>
  <si>
    <t>О.О. Терентьєва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</si>
</sst>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204"/>
      <scheme val="minor"/>
    </font>
    <font>
      <sz val="12"/>
      <color theme="1"/>
      <name val="Times New Roman"/>
      <family val="1"/>
      <charset val="204"/>
    </font>
    <font>
      <b/>
      <sz val="13.5"/>
      <color theme="1"/>
      <name val="Times New Roman"/>
      <family val="1"/>
      <charset val="204"/>
    </font>
    <font>
      <u/>
      <sz val="12"/>
      <color theme="1"/>
      <name val="Times New Roman"/>
      <family val="1"/>
      <charset val="204"/>
    </font>
    <font>
      <sz val="10"/>
      <color theme="1"/>
      <name val="Times New Roman"/>
      <family val="1"/>
      <charset val="204"/>
    </font>
    <font>
      <sz val="10"/>
      <color rgb="FF0000FF"/>
      <name val="Times New Roman"/>
      <family val="1"/>
      <charset val="204"/>
    </font>
    <font>
      <vertAlign val="superscript"/>
      <sz val="12"/>
      <color theme="1"/>
      <name val="Times New Roman"/>
      <family val="1"/>
      <charset val="204"/>
    </font>
    <font>
      <b/>
      <sz val="12"/>
      <color theme="1"/>
      <name val="Times New Roman"/>
      <family val="1"/>
      <charset val="204"/>
    </font>
    <font>
      <b/>
      <sz val="10"/>
      <color theme="1"/>
      <name val="Times New Roman"/>
      <family val="1"/>
      <charset val="204"/>
    </font>
    <font>
      <i/>
      <sz val="10"/>
      <color theme="1"/>
      <name val="Times New Roman"/>
      <family val="1"/>
      <charset val="204"/>
    </font>
    <font>
      <b/>
      <i/>
      <sz val="10"/>
      <color theme="1"/>
      <name val="Times New Roman"/>
      <family val="1"/>
      <charset val="204"/>
    </font>
    <font>
      <b/>
      <u/>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4">
    <xf numFmtId="0" fontId="0" fillId="0" borderId="0" xfId="0"/>
    <xf numFmtId="0" fontId="0" fillId="0" borderId="0" xfId="0" applyAlignment="1">
      <alignment vertical="top" wrapText="1"/>
    </xf>
    <xf numFmtId="0" fontId="1" fillId="0" borderId="0" xfId="0" applyFont="1" applyAlignment="1">
      <alignment vertical="top" wrapText="1"/>
    </xf>
    <xf numFmtId="0" fontId="0" fillId="0" borderId="0" xfId="0" applyAlignment="1">
      <alignment horizontal="center"/>
    </xf>
    <xf numFmtId="0" fontId="1" fillId="0" borderId="0" xfId="0" applyFont="1"/>
    <xf numFmtId="0" fontId="1" fillId="0" borderId="0" xfId="0" applyFont="1" applyAlignment="1">
      <alignment wrapText="1"/>
    </xf>
    <xf numFmtId="0" fontId="1" fillId="0" borderId="0" xfId="0" applyFont="1" applyAlignment="1">
      <alignment horizontal="left" vertical="top" wrapText="1"/>
    </xf>
    <xf numFmtId="0" fontId="4" fillId="0" borderId="1" xfId="0" applyFont="1" applyBorder="1" applyAlignment="1">
      <alignment horizontal="center" vertical="top" wrapText="1"/>
    </xf>
    <xf numFmtId="0" fontId="4" fillId="0" borderId="1" xfId="0" applyFont="1" applyBorder="1" applyAlignment="1">
      <alignment vertical="top" wrapText="1"/>
    </xf>
    <xf numFmtId="0" fontId="1" fillId="0" borderId="1" xfId="0" applyFont="1" applyBorder="1" applyAlignment="1">
      <alignment horizontal="center" vertical="top" wrapText="1"/>
    </xf>
    <xf numFmtId="0" fontId="4" fillId="0" borderId="3" xfId="0" applyFont="1" applyBorder="1" applyAlignment="1">
      <alignment horizontal="center" vertical="top" wrapText="1"/>
    </xf>
    <xf numFmtId="0" fontId="4" fillId="0" borderId="14" xfId="0" applyFont="1" applyBorder="1" applyAlignment="1">
      <alignment horizontal="center" vertical="top" wrapText="1"/>
    </xf>
    <xf numFmtId="0" fontId="4" fillId="0" borderId="14" xfId="0" applyFont="1" applyBorder="1" applyAlignment="1">
      <alignment vertical="top" wrapText="1"/>
    </xf>
    <xf numFmtId="0" fontId="4" fillId="0" borderId="14" xfId="0" applyFont="1" applyBorder="1" applyAlignment="1">
      <alignment horizontal="justify" vertical="top" wrapText="1"/>
    </xf>
    <xf numFmtId="0" fontId="1" fillId="0" borderId="0" xfId="0" applyFont="1" applyBorder="1" applyAlignment="1">
      <alignment wrapText="1"/>
    </xf>
    <xf numFmtId="0" fontId="4" fillId="0" borderId="3" xfId="0" applyFont="1" applyBorder="1" applyAlignment="1">
      <alignment vertical="top" wrapText="1"/>
    </xf>
    <xf numFmtId="0" fontId="8" fillId="0" borderId="14" xfId="0" applyFont="1" applyBorder="1" applyAlignment="1">
      <alignment vertical="top" wrapText="1"/>
    </xf>
    <xf numFmtId="0" fontId="10" fillId="0" borderId="14" xfId="0" applyFont="1" applyBorder="1" applyAlignment="1">
      <alignment vertical="top" wrapText="1"/>
    </xf>
    <xf numFmtId="0" fontId="4" fillId="0" borderId="14" xfId="0" applyFont="1" applyBorder="1" applyAlignment="1">
      <alignment horizontal="center" vertical="top" wrapText="1"/>
    </xf>
    <xf numFmtId="0" fontId="4" fillId="0" borderId="14" xfId="0" applyFont="1" applyBorder="1" applyAlignment="1">
      <alignment vertical="top" wrapText="1"/>
    </xf>
    <xf numFmtId="0" fontId="4" fillId="0" borderId="1" xfId="0" applyFont="1" applyBorder="1" applyAlignment="1">
      <alignment horizontal="center" vertical="center" wrapText="1"/>
    </xf>
    <xf numFmtId="0" fontId="0" fillId="2" borderId="0" xfId="0" applyFill="1"/>
    <xf numFmtId="0" fontId="1" fillId="2" borderId="0" xfId="0" applyFont="1" applyFill="1" applyBorder="1" applyAlignment="1">
      <alignment wrapText="1"/>
    </xf>
    <xf numFmtId="0" fontId="4" fillId="2" borderId="14" xfId="0" applyFont="1" applyFill="1" applyBorder="1" applyAlignment="1">
      <alignment horizontal="center" vertical="top" wrapText="1"/>
    </xf>
    <xf numFmtId="0" fontId="4" fillId="2" borderId="14" xfId="0" applyFont="1" applyFill="1" applyBorder="1" applyAlignment="1">
      <alignment vertical="top" wrapText="1"/>
    </xf>
    <xf numFmtId="0" fontId="0" fillId="0" borderId="0" xfId="0" applyAlignment="1">
      <alignment vertical="top" wrapText="1"/>
    </xf>
    <xf numFmtId="0" fontId="4" fillId="0" borderId="14" xfId="0" applyFont="1" applyBorder="1" applyAlignment="1">
      <alignment horizontal="center" vertical="top" wrapText="1"/>
    </xf>
    <xf numFmtId="0" fontId="1" fillId="0" borderId="0" xfId="0" applyFont="1" applyAlignment="1">
      <alignment horizontal="left" vertical="top" wrapText="1"/>
    </xf>
    <xf numFmtId="0" fontId="2" fillId="0" borderId="0" xfId="0" applyFont="1" applyAlignment="1">
      <alignment horizontal="center"/>
    </xf>
    <xf numFmtId="0" fontId="7" fillId="0" borderId="0" xfId="0" applyFont="1" applyAlignment="1">
      <alignment horizontal="left" vertical="top" wrapText="1"/>
    </xf>
    <xf numFmtId="0" fontId="4" fillId="0" borderId="0" xfId="0" applyFont="1" applyAlignment="1">
      <alignment vertical="top" wrapText="1"/>
    </xf>
    <xf numFmtId="0" fontId="1" fillId="0" borderId="0" xfId="0" applyFont="1" applyAlignment="1">
      <alignment horizontal="justify" vertical="top" wrapText="1"/>
    </xf>
    <xf numFmtId="0" fontId="7" fillId="0" borderId="0" xfId="0" applyFont="1" applyAlignment="1">
      <alignment horizontal="justify" vertical="top" wrapText="1"/>
    </xf>
    <xf numFmtId="0" fontId="4" fillId="0" borderId="0" xfId="0" applyFont="1" applyAlignment="1">
      <alignment horizontal="justify" vertical="top" wrapText="1"/>
    </xf>
    <xf numFmtId="0" fontId="1" fillId="0" borderId="0" xfId="0" applyFont="1" applyAlignment="1">
      <alignment horizontal="left" wrapText="1"/>
    </xf>
    <xf numFmtId="0" fontId="1" fillId="0" borderId="15" xfId="0" applyFont="1" applyBorder="1" applyAlignment="1">
      <alignment horizontal="center" vertical="top" wrapText="1"/>
    </xf>
    <xf numFmtId="0" fontId="4" fillId="0" borderId="14" xfId="0" applyFont="1" applyBorder="1" applyAlignment="1">
      <alignment horizontal="center" vertical="center" wrapText="1"/>
    </xf>
    <xf numFmtId="0" fontId="1" fillId="2" borderId="0" xfId="0" applyFont="1" applyFill="1" applyAlignment="1">
      <alignment horizontal="left" vertical="top" wrapText="1"/>
    </xf>
    <xf numFmtId="0" fontId="4" fillId="2" borderId="14" xfId="0" applyFont="1" applyFill="1" applyBorder="1" applyAlignment="1">
      <alignment horizontal="center" vertical="top" wrapText="1"/>
    </xf>
    <xf numFmtId="0" fontId="1" fillId="2" borderId="14" xfId="0" applyFont="1" applyFill="1" applyBorder="1" applyAlignment="1">
      <alignment horizontal="center" wrapText="1"/>
    </xf>
    <xf numFmtId="164" fontId="4" fillId="2" borderId="14" xfId="0" applyNumberFormat="1" applyFont="1" applyFill="1" applyBorder="1" applyAlignment="1">
      <alignment horizontal="center" wrapText="1"/>
    </xf>
    <xf numFmtId="0" fontId="1" fillId="2" borderId="0" xfId="0" applyFont="1" applyFill="1" applyAlignment="1">
      <alignment horizontal="right" vertical="top" wrapText="1"/>
    </xf>
    <xf numFmtId="0" fontId="4" fillId="2" borderId="14" xfId="0" applyFont="1" applyFill="1" applyBorder="1" applyAlignment="1">
      <alignment horizontal="center" wrapText="1"/>
    </xf>
    <xf numFmtId="0" fontId="1" fillId="0" borderId="0" xfId="0" applyFont="1" applyBorder="1" applyAlignment="1">
      <alignment horizontal="left"/>
    </xf>
    <xf numFmtId="0" fontId="6" fillId="0" borderId="0" xfId="0" applyFont="1" applyAlignment="1">
      <alignment horizontal="left"/>
    </xf>
    <xf numFmtId="0" fontId="1" fillId="0" borderId="14" xfId="0" applyFont="1" applyBorder="1" applyAlignment="1">
      <alignment horizontal="center" vertical="top" wrapText="1"/>
    </xf>
    <xf numFmtId="0" fontId="1" fillId="0" borderId="0" xfId="0" applyFont="1" applyBorder="1" applyAlignment="1">
      <alignment horizontal="right" vertical="top"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2" xfId="0" applyFont="1" applyBorder="1" applyAlignment="1">
      <alignment horizontal="center" vertical="top" wrapText="1"/>
    </xf>
    <xf numFmtId="0" fontId="4" fillId="0" borderId="12" xfId="0" applyFont="1" applyBorder="1" applyAlignment="1">
      <alignment horizontal="center" vertical="top" wrapText="1"/>
    </xf>
    <xf numFmtId="0" fontId="4" fillId="0" borderId="3" xfId="0" applyFont="1" applyBorder="1" applyAlignment="1">
      <alignment horizontal="center" vertical="top" wrapText="1"/>
    </xf>
    <xf numFmtId="0" fontId="4" fillId="0" borderId="13" xfId="0" applyFont="1" applyBorder="1" applyAlignment="1">
      <alignment horizontal="center" vertical="top" wrapText="1"/>
    </xf>
    <xf numFmtId="0" fontId="4" fillId="0" borderId="7" xfId="0" applyFont="1" applyBorder="1" applyAlignment="1">
      <alignment horizontal="center" vertical="top" wrapText="1"/>
    </xf>
    <xf numFmtId="0" fontId="4" fillId="0" borderId="8" xfId="0" applyFont="1" applyBorder="1" applyAlignment="1">
      <alignment horizontal="center" vertical="top" wrapText="1"/>
    </xf>
    <xf numFmtId="0" fontId="4" fillId="0" borderId="10" xfId="0" applyFont="1" applyBorder="1" applyAlignment="1">
      <alignment horizontal="center" vertical="top" wrapText="1"/>
    </xf>
    <xf numFmtId="0" fontId="4" fillId="0" borderId="11" xfId="0" applyFont="1" applyBorder="1" applyAlignment="1">
      <alignment horizontal="center" vertical="top" wrapText="1"/>
    </xf>
    <xf numFmtId="0" fontId="4" fillId="0" borderId="9" xfId="0" applyFont="1" applyBorder="1" applyAlignment="1">
      <alignment horizontal="center" vertical="top" wrapText="1"/>
    </xf>
    <xf numFmtId="16" fontId="4" fillId="0" borderId="14" xfId="0" applyNumberFormat="1" applyFont="1" applyBorder="1" applyAlignment="1">
      <alignment horizontal="center" vertical="top" wrapText="1"/>
    </xf>
    <xf numFmtId="0" fontId="9" fillId="0" borderId="14" xfId="0" applyFont="1" applyBorder="1" applyAlignment="1">
      <alignment horizontal="center" vertical="top" wrapText="1"/>
    </xf>
    <xf numFmtId="0" fontId="1" fillId="0" borderId="0" xfId="0" applyFont="1" applyBorder="1" applyAlignment="1">
      <alignment wrapText="1"/>
    </xf>
    <xf numFmtId="0" fontId="4" fillId="0" borderId="14" xfId="0" applyFont="1" applyBorder="1" applyAlignment="1">
      <alignment vertical="top" wrapText="1"/>
    </xf>
    <xf numFmtId="0" fontId="7" fillId="0" borderId="0" xfId="0" applyFo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zoomScale="60" zoomScaleNormal="100" workbookViewId="0">
      <selection activeCell="M33" sqref="M33"/>
    </sheetView>
  </sheetViews>
  <sheetFormatPr defaultRowHeight="15" x14ac:dyDescent="0.25"/>
  <cols>
    <col min="1" max="1" width="3.85546875" customWidth="1"/>
    <col min="2" max="2" width="4" customWidth="1"/>
    <col min="3" max="3" width="38.28515625" customWidth="1"/>
    <col min="12" max="12" width="2.5703125" customWidth="1"/>
  </cols>
  <sheetData>
    <row r="1" spans="1:14" ht="17.45" customHeight="1" x14ac:dyDescent="0.25">
      <c r="A1" s="2"/>
      <c r="B1" s="2"/>
      <c r="C1" s="2"/>
      <c r="D1" s="2"/>
      <c r="E1" s="2"/>
      <c r="F1" s="2"/>
      <c r="G1" s="2"/>
      <c r="H1" s="2"/>
      <c r="I1" s="2"/>
      <c r="J1" s="2"/>
      <c r="K1" s="4" t="s">
        <v>0</v>
      </c>
    </row>
    <row r="2" spans="1:14" ht="63.75" customHeight="1" x14ac:dyDescent="0.25">
      <c r="A2" s="2"/>
      <c r="B2" s="2"/>
      <c r="C2" s="2"/>
      <c r="D2" s="2"/>
      <c r="E2" s="2"/>
      <c r="F2" s="2"/>
      <c r="G2" s="2"/>
      <c r="H2" s="2"/>
      <c r="I2" s="2"/>
      <c r="J2" s="2"/>
      <c r="K2" s="34" t="s">
        <v>1</v>
      </c>
      <c r="L2" s="34"/>
      <c r="M2" s="34"/>
      <c r="N2" s="34"/>
    </row>
    <row r="3" spans="1:14" hidden="1" x14ac:dyDescent="0.25"/>
    <row r="4" spans="1:14" hidden="1" x14ac:dyDescent="0.25"/>
    <row r="5" spans="1:14" ht="17.25" x14ac:dyDescent="0.25">
      <c r="A5" s="28" t="s">
        <v>2</v>
      </c>
      <c r="B5" s="28"/>
      <c r="C5" s="28"/>
      <c r="D5" s="28"/>
      <c r="E5" s="28"/>
      <c r="F5" s="28"/>
      <c r="G5" s="28"/>
      <c r="H5" s="28"/>
      <c r="I5" s="28"/>
      <c r="J5" s="28"/>
      <c r="K5" s="28"/>
      <c r="L5" s="28"/>
      <c r="M5" s="28"/>
      <c r="N5" s="28"/>
    </row>
    <row r="6" spans="1:14" ht="17.25" x14ac:dyDescent="0.25">
      <c r="A6" s="28" t="s">
        <v>116</v>
      </c>
      <c r="B6" s="28"/>
      <c r="C6" s="28"/>
      <c r="D6" s="28"/>
      <c r="E6" s="28"/>
      <c r="F6" s="28"/>
      <c r="G6" s="28"/>
      <c r="H6" s="28"/>
      <c r="I6" s="28"/>
      <c r="J6" s="28"/>
      <c r="K6" s="28"/>
      <c r="L6" s="28"/>
      <c r="M6" s="28"/>
      <c r="N6" s="28"/>
    </row>
    <row r="7" spans="1:14" ht="12" customHeight="1" x14ac:dyDescent="0.25">
      <c r="A7" s="3"/>
    </row>
    <row r="8" spans="1:14" hidden="1" x14ac:dyDescent="0.25">
      <c r="A8" s="3"/>
    </row>
    <row r="9" spans="1:14" ht="17.45" customHeight="1" x14ac:dyDescent="0.25">
      <c r="A9" s="32" t="s">
        <v>117</v>
      </c>
      <c r="B9" s="32"/>
      <c r="C9" s="32"/>
      <c r="D9" s="32"/>
      <c r="E9" s="32"/>
      <c r="F9" s="32"/>
      <c r="G9" s="32"/>
      <c r="H9" s="32"/>
      <c r="I9" s="32"/>
      <c r="J9" s="32"/>
      <c r="K9" s="32"/>
      <c r="L9" s="5"/>
      <c r="M9" s="5"/>
    </row>
    <row r="10" spans="1:14" ht="14.45" customHeight="1" x14ac:dyDescent="0.25">
      <c r="A10" s="33" t="s">
        <v>3</v>
      </c>
      <c r="B10" s="33"/>
      <c r="C10" s="33"/>
      <c r="D10" s="33"/>
      <c r="E10" s="33"/>
      <c r="F10" s="33"/>
      <c r="G10" s="33"/>
      <c r="H10" s="33"/>
      <c r="I10" s="33"/>
      <c r="J10" s="33"/>
      <c r="K10" s="33"/>
      <c r="L10" s="5"/>
      <c r="M10" s="5"/>
    </row>
    <row r="11" spans="1:14" ht="14.25" customHeight="1" x14ac:dyDescent="0.25">
      <c r="A11" s="25"/>
      <c r="B11" s="25"/>
      <c r="C11" s="25"/>
      <c r="D11" s="25"/>
      <c r="E11" s="25"/>
      <c r="F11" s="25"/>
      <c r="G11" s="25"/>
      <c r="H11" s="25"/>
      <c r="I11" s="25"/>
      <c r="J11" s="25"/>
      <c r="K11" s="25"/>
      <c r="L11" s="5"/>
      <c r="M11" s="5"/>
    </row>
    <row r="12" spans="1:14" ht="16.149999999999999" customHeight="1" x14ac:dyDescent="0.25">
      <c r="A12" s="32" t="s">
        <v>118</v>
      </c>
      <c r="B12" s="32"/>
      <c r="C12" s="32"/>
      <c r="D12" s="32"/>
      <c r="E12" s="32"/>
      <c r="F12" s="32"/>
      <c r="G12" s="32"/>
      <c r="H12" s="32"/>
      <c r="I12" s="32"/>
      <c r="J12" s="32"/>
      <c r="K12" s="32"/>
      <c r="L12" s="5"/>
      <c r="M12" s="5"/>
    </row>
    <row r="13" spans="1:14" ht="12" customHeight="1" x14ac:dyDescent="0.25">
      <c r="A13" s="33" t="s">
        <v>4</v>
      </c>
      <c r="B13" s="33"/>
      <c r="C13" s="33"/>
      <c r="D13" s="33"/>
      <c r="E13" s="33"/>
      <c r="F13" s="33"/>
      <c r="G13" s="33"/>
      <c r="H13" s="33"/>
      <c r="I13" s="33"/>
      <c r="J13" s="33"/>
      <c r="K13" s="33"/>
      <c r="L13" s="5"/>
      <c r="M13" s="5"/>
    </row>
    <row r="14" spans="1:14" ht="14.25" customHeight="1" x14ac:dyDescent="0.25">
      <c r="A14" s="25"/>
      <c r="B14" s="25"/>
      <c r="C14" s="25"/>
      <c r="D14" s="25"/>
      <c r="E14" s="25"/>
      <c r="F14" s="25"/>
      <c r="G14" s="25"/>
      <c r="H14" s="25"/>
      <c r="I14" s="25"/>
      <c r="J14" s="25"/>
      <c r="K14" s="25"/>
      <c r="L14" s="5"/>
      <c r="M14" s="5"/>
    </row>
    <row r="15" spans="1:14" ht="21" customHeight="1" x14ac:dyDescent="0.25">
      <c r="A15" s="29" t="s">
        <v>119</v>
      </c>
      <c r="B15" s="29"/>
      <c r="C15" s="29"/>
      <c r="D15" s="29"/>
      <c r="E15" s="29"/>
      <c r="F15" s="29"/>
      <c r="G15" s="29"/>
      <c r="H15" s="29"/>
      <c r="I15" s="29"/>
      <c r="J15" s="29"/>
      <c r="K15" s="29"/>
      <c r="L15" s="29"/>
      <c r="M15" s="29"/>
      <c r="N15" s="29"/>
    </row>
    <row r="16" spans="1:14" ht="16.149999999999999" customHeight="1" x14ac:dyDescent="0.25">
      <c r="A16" s="29" t="s">
        <v>120</v>
      </c>
      <c r="B16" s="29"/>
      <c r="C16" s="29"/>
      <c r="D16" s="29"/>
      <c r="E16" s="29"/>
      <c r="F16" s="29"/>
      <c r="G16" s="29"/>
      <c r="H16" s="29"/>
      <c r="I16" s="29"/>
      <c r="J16" s="29"/>
      <c r="K16" s="29"/>
      <c r="L16" s="29"/>
      <c r="M16" s="29"/>
      <c r="N16" s="29"/>
    </row>
    <row r="17" spans="1:14" ht="14.45" customHeight="1" x14ac:dyDescent="0.25">
      <c r="A17" s="30" t="s">
        <v>5</v>
      </c>
      <c r="B17" s="30"/>
      <c r="C17" s="30"/>
      <c r="D17" s="30"/>
      <c r="E17" s="30"/>
      <c r="F17" s="30"/>
      <c r="G17" s="30"/>
      <c r="H17" s="30"/>
      <c r="I17" s="30"/>
      <c r="J17" s="30"/>
      <c r="K17" s="30"/>
      <c r="L17" s="5"/>
      <c r="M17" s="5"/>
    </row>
    <row r="18" spans="1:14" ht="11.25" customHeight="1" x14ac:dyDescent="0.25">
      <c r="A18" s="31"/>
      <c r="B18" s="31"/>
      <c r="C18" s="31"/>
      <c r="D18" s="31"/>
      <c r="E18" s="31"/>
      <c r="F18" s="31"/>
      <c r="G18" s="31"/>
      <c r="H18" s="31"/>
      <c r="I18" s="31"/>
      <c r="J18" s="31"/>
      <c r="K18" s="31"/>
      <c r="L18" s="5"/>
      <c r="M18" s="5"/>
    </row>
    <row r="19" spans="1:14" ht="15.6" customHeight="1" x14ac:dyDescent="0.25">
      <c r="A19" s="31" t="s">
        <v>6</v>
      </c>
      <c r="B19" s="31"/>
      <c r="C19" s="31"/>
      <c r="D19" s="31"/>
      <c r="E19" s="31"/>
      <c r="F19" s="31"/>
      <c r="G19" s="31"/>
      <c r="H19" s="31"/>
      <c r="I19" s="31"/>
      <c r="J19" s="31"/>
      <c r="K19" s="31"/>
      <c r="L19" s="5"/>
      <c r="M19" s="5"/>
    </row>
    <row r="20" spans="1:14" ht="16.149999999999999" customHeight="1" x14ac:dyDescent="0.25">
      <c r="A20" s="27" t="s">
        <v>7</v>
      </c>
      <c r="B20" s="27"/>
      <c r="C20" s="27"/>
      <c r="D20" s="27"/>
      <c r="E20" s="27"/>
      <c r="F20" s="27"/>
      <c r="G20" s="27"/>
      <c r="H20" s="27"/>
      <c r="I20" s="27"/>
      <c r="J20" s="27"/>
      <c r="K20" s="27"/>
      <c r="L20" s="27"/>
      <c r="M20" s="27"/>
      <c r="N20" s="27"/>
    </row>
    <row r="21" spans="1:14" ht="12" customHeight="1" x14ac:dyDescent="0.25">
      <c r="A21" s="25"/>
      <c r="B21" s="25"/>
      <c r="C21" s="25"/>
      <c r="D21" s="25"/>
      <c r="E21" s="25"/>
      <c r="F21" s="25"/>
      <c r="G21" s="25"/>
      <c r="H21" s="25"/>
      <c r="I21" s="25"/>
      <c r="J21" s="25"/>
      <c r="K21" s="25"/>
      <c r="L21" s="5"/>
      <c r="M21" s="5"/>
    </row>
    <row r="22" spans="1:14" ht="13.5" customHeight="1" x14ac:dyDescent="0.25">
      <c r="A22" s="31" t="s">
        <v>8</v>
      </c>
      <c r="B22" s="31"/>
      <c r="C22" s="31"/>
      <c r="D22" s="31"/>
      <c r="E22" s="31"/>
      <c r="F22" s="31"/>
      <c r="G22" s="31"/>
      <c r="H22" s="31"/>
      <c r="I22" s="31"/>
      <c r="J22" s="31"/>
      <c r="K22" s="31"/>
      <c r="L22" s="5"/>
      <c r="M22" s="5"/>
    </row>
    <row r="23" spans="1:14" ht="12.75" customHeight="1" x14ac:dyDescent="0.25">
      <c r="A23" s="25"/>
      <c r="B23" s="25"/>
      <c r="C23" s="25"/>
      <c r="D23" s="25"/>
      <c r="E23" s="25"/>
      <c r="F23" s="25"/>
      <c r="G23" s="25"/>
      <c r="H23" s="25"/>
      <c r="I23" s="25"/>
      <c r="J23" s="25"/>
      <c r="K23" s="25"/>
      <c r="L23" s="5"/>
      <c r="M23" s="5"/>
    </row>
    <row r="24" spans="1:14" ht="16.149999999999999" customHeight="1" x14ac:dyDescent="0.25">
      <c r="A24" s="27" t="s">
        <v>113</v>
      </c>
      <c r="B24" s="27"/>
      <c r="C24" s="27"/>
      <c r="D24" s="27"/>
      <c r="E24" s="27"/>
      <c r="F24" s="27"/>
      <c r="G24" s="27"/>
      <c r="H24" s="27"/>
      <c r="I24" s="27"/>
      <c r="J24" s="27"/>
      <c r="K24" s="27"/>
      <c r="L24" s="27"/>
      <c r="M24" s="27"/>
      <c r="N24" s="27"/>
    </row>
    <row r="25" spans="1:14" ht="16.149999999999999" customHeight="1" x14ac:dyDescent="0.25">
      <c r="A25" s="6"/>
      <c r="B25" s="6"/>
      <c r="C25" s="6"/>
      <c r="D25" s="6"/>
      <c r="E25" s="6"/>
      <c r="F25" s="6"/>
      <c r="G25" s="6"/>
      <c r="H25" s="6"/>
      <c r="I25" s="6"/>
      <c r="J25" s="6"/>
      <c r="K25" s="35" t="s">
        <v>114</v>
      </c>
      <c r="L25" s="35"/>
      <c r="M25" s="35"/>
      <c r="N25" s="6"/>
    </row>
    <row r="26" spans="1:14" ht="15.75" x14ac:dyDescent="0.25">
      <c r="A26" s="5"/>
      <c r="B26" s="26" t="s">
        <v>9</v>
      </c>
      <c r="C26" s="26" t="s">
        <v>10</v>
      </c>
      <c r="D26" s="26" t="s">
        <v>11</v>
      </c>
      <c r="E26" s="26"/>
      <c r="F26" s="26"/>
      <c r="G26" s="26" t="s">
        <v>12</v>
      </c>
      <c r="H26" s="26"/>
      <c r="I26" s="26"/>
      <c r="J26" s="26" t="s">
        <v>13</v>
      </c>
      <c r="K26" s="26"/>
      <c r="L26" s="26"/>
      <c r="M26" s="26"/>
    </row>
    <row r="27" spans="1:14" ht="25.5" x14ac:dyDescent="0.25">
      <c r="A27" s="5"/>
      <c r="B27" s="26"/>
      <c r="C27" s="26"/>
      <c r="D27" s="11" t="s">
        <v>14</v>
      </c>
      <c r="E27" s="11" t="s">
        <v>15</v>
      </c>
      <c r="F27" s="11" t="s">
        <v>16</v>
      </c>
      <c r="G27" s="11" t="s">
        <v>14</v>
      </c>
      <c r="H27" s="11" t="s">
        <v>15</v>
      </c>
      <c r="I27" s="11" t="s">
        <v>16</v>
      </c>
      <c r="J27" s="11" t="s">
        <v>14</v>
      </c>
      <c r="K27" s="26" t="s">
        <v>15</v>
      </c>
      <c r="L27" s="26"/>
      <c r="M27" s="11" t="s">
        <v>16</v>
      </c>
    </row>
    <row r="28" spans="1:14" ht="22.9" customHeight="1" x14ac:dyDescent="0.25">
      <c r="A28" s="5"/>
      <c r="B28" s="11" t="s">
        <v>17</v>
      </c>
      <c r="C28" s="12" t="s">
        <v>18</v>
      </c>
      <c r="D28" s="11">
        <v>7000.616</v>
      </c>
      <c r="E28" s="11">
        <v>25.048999999999999</v>
      </c>
      <c r="F28" s="11">
        <f>D28+E28</f>
        <v>7025.665</v>
      </c>
      <c r="G28" s="11">
        <v>6821.116</v>
      </c>
      <c r="H28" s="11">
        <v>20.702999999999999</v>
      </c>
      <c r="I28" s="18">
        <f>G28+H28</f>
        <v>6841.8190000000004</v>
      </c>
      <c r="J28" s="11">
        <f>G28-D28</f>
        <v>-179.5</v>
      </c>
      <c r="K28" s="26">
        <f>H28-E28</f>
        <v>-4.3460000000000001</v>
      </c>
      <c r="L28" s="26"/>
      <c r="M28" s="18">
        <f>J28+K28</f>
        <v>-183.846</v>
      </c>
    </row>
    <row r="29" spans="1:14" ht="34.5" customHeight="1" x14ac:dyDescent="0.25">
      <c r="A29" s="5"/>
      <c r="B29" s="36" t="s">
        <v>122</v>
      </c>
      <c r="C29" s="36"/>
      <c r="D29" s="36"/>
      <c r="E29" s="36"/>
      <c r="F29" s="36"/>
      <c r="G29" s="36"/>
      <c r="H29" s="36"/>
      <c r="I29" s="36"/>
      <c r="J29" s="36"/>
      <c r="K29" s="36"/>
      <c r="L29" s="36"/>
      <c r="M29" s="36"/>
    </row>
    <row r="30" spans="1:14" ht="15.75" x14ac:dyDescent="0.25">
      <c r="A30" s="5"/>
      <c r="B30" s="12" t="s">
        <v>19</v>
      </c>
      <c r="C30" s="13" t="s">
        <v>20</v>
      </c>
      <c r="D30" s="11" t="s">
        <v>19</v>
      </c>
      <c r="E30" s="11" t="s">
        <v>19</v>
      </c>
      <c r="F30" s="11" t="s">
        <v>19</v>
      </c>
      <c r="G30" s="11" t="s">
        <v>19</v>
      </c>
      <c r="H30" s="11" t="s">
        <v>19</v>
      </c>
      <c r="I30" s="11" t="s">
        <v>19</v>
      </c>
      <c r="J30" s="11" t="s">
        <v>19</v>
      </c>
      <c r="K30" s="26" t="s">
        <v>19</v>
      </c>
      <c r="L30" s="26"/>
      <c r="M30" s="11" t="s">
        <v>19</v>
      </c>
    </row>
    <row r="31" spans="1:14" ht="40.15" customHeight="1" x14ac:dyDescent="0.25">
      <c r="A31" s="5"/>
      <c r="B31" s="11" t="s">
        <v>21</v>
      </c>
      <c r="C31" s="12" t="s">
        <v>124</v>
      </c>
      <c r="D31" s="18">
        <v>7000.616</v>
      </c>
      <c r="E31" s="18">
        <v>7.7489999999999997</v>
      </c>
      <c r="F31" s="18">
        <f>D31+E31</f>
        <v>7008.3649999999998</v>
      </c>
      <c r="G31" s="18">
        <v>6821.116</v>
      </c>
      <c r="H31" s="18">
        <v>7.1829999999999998</v>
      </c>
      <c r="I31" s="18">
        <f>G31+H31</f>
        <v>6828.299</v>
      </c>
      <c r="J31" s="18">
        <f>G31-D31</f>
        <v>-179.5</v>
      </c>
      <c r="K31" s="26">
        <f>H31-E31</f>
        <v>-0.56599999999999984</v>
      </c>
      <c r="L31" s="26"/>
      <c r="M31" s="18">
        <f>J31+K31</f>
        <v>-180.066</v>
      </c>
    </row>
    <row r="32" spans="1:14" ht="52.9" customHeight="1" x14ac:dyDescent="0.25">
      <c r="A32" s="5"/>
      <c r="B32" s="26" t="s">
        <v>123</v>
      </c>
      <c r="C32" s="26"/>
      <c r="D32" s="26"/>
      <c r="E32" s="26"/>
      <c r="F32" s="26"/>
      <c r="G32" s="26"/>
      <c r="H32" s="26"/>
      <c r="I32" s="26"/>
      <c r="J32" s="26"/>
      <c r="K32" s="26"/>
      <c r="L32" s="26"/>
      <c r="M32" s="26"/>
    </row>
    <row r="33" spans="2:13" ht="51" x14ac:dyDescent="0.25">
      <c r="B33" s="18" t="s">
        <v>28</v>
      </c>
      <c r="C33" s="19" t="s">
        <v>121</v>
      </c>
      <c r="D33" s="18">
        <v>0</v>
      </c>
      <c r="E33" s="18">
        <v>17.3</v>
      </c>
      <c r="F33" s="18">
        <f>D33+E33</f>
        <v>17.3</v>
      </c>
      <c r="G33" s="18">
        <v>0</v>
      </c>
      <c r="H33" s="18">
        <v>13.52</v>
      </c>
      <c r="I33" s="18">
        <f>G33+H33</f>
        <v>13.52</v>
      </c>
      <c r="J33" s="18">
        <f>G33-D33</f>
        <v>0</v>
      </c>
      <c r="K33" s="26">
        <f>H33-E33</f>
        <v>-3.7800000000000011</v>
      </c>
      <c r="L33" s="26"/>
      <c r="M33" s="18">
        <f>J33+K33</f>
        <v>-3.7800000000000011</v>
      </c>
    </row>
    <row r="34" spans="2:13" ht="32.25" customHeight="1" x14ac:dyDescent="0.25">
      <c r="B34" s="26" t="s">
        <v>125</v>
      </c>
      <c r="C34" s="26"/>
      <c r="D34" s="26"/>
      <c r="E34" s="26"/>
      <c r="F34" s="26"/>
      <c r="G34" s="26"/>
      <c r="H34" s="26"/>
      <c r="I34" s="26"/>
      <c r="J34" s="26"/>
      <c r="K34" s="26"/>
      <c r="L34" s="26"/>
      <c r="M34" s="26"/>
    </row>
  </sheetData>
  <mergeCells count="33">
    <mergeCell ref="B29:M29"/>
    <mergeCell ref="A13:K13"/>
    <mergeCell ref="K33:L33"/>
    <mergeCell ref="B34:M34"/>
    <mergeCell ref="K2:N2"/>
    <mergeCell ref="K25:M25"/>
    <mergeCell ref="B32:M32"/>
    <mergeCell ref="A21:K21"/>
    <mergeCell ref="A22:K22"/>
    <mergeCell ref="A23:K23"/>
    <mergeCell ref="B26:B27"/>
    <mergeCell ref="C26:C27"/>
    <mergeCell ref="D26:F26"/>
    <mergeCell ref="G26:I26"/>
    <mergeCell ref="J26:M26"/>
    <mergeCell ref="K27:L27"/>
    <mergeCell ref="K28:L28"/>
    <mergeCell ref="A14:K14"/>
    <mergeCell ref="K30:L30"/>
    <mergeCell ref="K31:L31"/>
    <mergeCell ref="A24:N24"/>
    <mergeCell ref="A5:N5"/>
    <mergeCell ref="A6:N6"/>
    <mergeCell ref="A15:N15"/>
    <mergeCell ref="A16:N16"/>
    <mergeCell ref="A17:K17"/>
    <mergeCell ref="A18:K18"/>
    <mergeCell ref="A19:K19"/>
    <mergeCell ref="A20:N20"/>
    <mergeCell ref="A9:K9"/>
    <mergeCell ref="A10:K10"/>
    <mergeCell ref="A11:K11"/>
    <mergeCell ref="A12:K12"/>
  </mergeCells>
  <pageMargins left="0.70866141732283472" right="0.70866141732283472" top="0.74803149606299213" bottom="0.74803149606299213" header="0.31496062992125984" footer="0.31496062992125984"/>
  <pageSetup paperSize="9" scale="93"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I11" sqref="I11"/>
    </sheetView>
  </sheetViews>
  <sheetFormatPr defaultRowHeight="15" x14ac:dyDescent="0.25"/>
  <cols>
    <col min="1" max="1" width="6.5703125" style="21" customWidth="1"/>
    <col min="2" max="2" width="1.85546875" style="21" customWidth="1"/>
    <col min="3" max="3" width="43.28515625" style="21" customWidth="1"/>
    <col min="4" max="4" width="17.140625" style="21" customWidth="1"/>
    <col min="5" max="5" width="15" style="21" customWidth="1"/>
    <col min="6" max="8" width="9.140625" style="21"/>
  </cols>
  <sheetData>
    <row r="1" spans="1:7" ht="22.15" customHeight="1" x14ac:dyDescent="0.25">
      <c r="A1" s="37" t="s">
        <v>22</v>
      </c>
      <c r="B1" s="37"/>
      <c r="C1" s="37"/>
      <c r="D1" s="37"/>
      <c r="E1" s="37"/>
      <c r="F1" s="37"/>
      <c r="G1" s="37"/>
    </row>
    <row r="2" spans="1:7" ht="15.75" x14ac:dyDescent="0.25">
      <c r="A2" s="22"/>
      <c r="B2" s="41" t="s">
        <v>23</v>
      </c>
      <c r="C2" s="41"/>
      <c r="D2" s="41"/>
      <c r="E2" s="41"/>
      <c r="F2" s="41"/>
      <c r="G2" s="41"/>
    </row>
    <row r="3" spans="1:7" ht="26.25" x14ac:dyDescent="0.25">
      <c r="A3" s="38" t="s">
        <v>9</v>
      </c>
      <c r="B3" s="38"/>
      <c r="C3" s="23" t="s">
        <v>10</v>
      </c>
      <c r="D3" s="23" t="s">
        <v>11</v>
      </c>
      <c r="E3" s="23" t="s">
        <v>12</v>
      </c>
      <c r="F3" s="42" t="s">
        <v>115</v>
      </c>
      <c r="G3" s="42"/>
    </row>
    <row r="4" spans="1:7" ht="13.9" customHeight="1" x14ac:dyDescent="0.25">
      <c r="A4" s="38" t="s">
        <v>17</v>
      </c>
      <c r="B4" s="38"/>
      <c r="C4" s="24" t="s">
        <v>24</v>
      </c>
      <c r="D4" s="23" t="s">
        <v>25</v>
      </c>
      <c r="E4" s="23">
        <v>5.7220000000000004</v>
      </c>
      <c r="F4" s="39" t="s">
        <v>25</v>
      </c>
      <c r="G4" s="39"/>
    </row>
    <row r="5" spans="1:7" ht="15.75" x14ac:dyDescent="0.25">
      <c r="A5" s="38" t="s">
        <v>19</v>
      </c>
      <c r="B5" s="38"/>
      <c r="C5" s="24" t="s">
        <v>26</v>
      </c>
      <c r="D5" s="23" t="s">
        <v>19</v>
      </c>
      <c r="E5" s="23" t="s">
        <v>19</v>
      </c>
      <c r="F5" s="39"/>
      <c r="G5" s="39"/>
    </row>
    <row r="6" spans="1:7" ht="15" customHeight="1" x14ac:dyDescent="0.25">
      <c r="A6" s="38" t="s">
        <v>21</v>
      </c>
      <c r="B6" s="38"/>
      <c r="C6" s="24" t="s">
        <v>27</v>
      </c>
      <c r="D6" s="23" t="s">
        <v>25</v>
      </c>
      <c r="E6" s="23">
        <v>5.7220000000000004</v>
      </c>
      <c r="F6" s="39" t="s">
        <v>25</v>
      </c>
      <c r="G6" s="39"/>
    </row>
    <row r="7" spans="1:7" ht="15" customHeight="1" x14ac:dyDescent="0.25">
      <c r="A7" s="38" t="s">
        <v>28</v>
      </c>
      <c r="B7" s="38"/>
      <c r="C7" s="24" t="s">
        <v>29</v>
      </c>
      <c r="D7" s="23" t="s">
        <v>25</v>
      </c>
      <c r="E7" s="23" t="s">
        <v>19</v>
      </c>
      <c r="F7" s="39" t="s">
        <v>25</v>
      </c>
      <c r="G7" s="39"/>
    </row>
    <row r="8" spans="1:7" ht="27.75" customHeight="1" x14ac:dyDescent="0.25">
      <c r="A8" s="38" t="s">
        <v>131</v>
      </c>
      <c r="B8" s="38"/>
      <c r="C8" s="38"/>
      <c r="D8" s="38"/>
      <c r="E8" s="38"/>
      <c r="F8" s="38"/>
      <c r="G8" s="38"/>
    </row>
    <row r="9" spans="1:7" x14ac:dyDescent="0.25">
      <c r="A9" s="38" t="s">
        <v>30</v>
      </c>
      <c r="B9" s="38"/>
      <c r="C9" s="24" t="s">
        <v>31</v>
      </c>
      <c r="D9" s="23">
        <f>SUM(D11:D14)</f>
        <v>25.048999999999999</v>
      </c>
      <c r="E9" s="23">
        <f>SUM(E11:E14)</f>
        <v>20.702999999999999</v>
      </c>
      <c r="F9" s="40">
        <f>E9-D9</f>
        <v>-4.3460000000000001</v>
      </c>
      <c r="G9" s="40"/>
    </row>
    <row r="10" spans="1:7" ht="15.75" x14ac:dyDescent="0.25">
      <c r="A10" s="38" t="s">
        <v>19</v>
      </c>
      <c r="B10" s="38"/>
      <c r="C10" s="24" t="s">
        <v>26</v>
      </c>
      <c r="D10" s="23" t="s">
        <v>19</v>
      </c>
      <c r="E10" s="23" t="s">
        <v>19</v>
      </c>
      <c r="F10" s="39"/>
      <c r="G10" s="39"/>
    </row>
    <row r="11" spans="1:7" ht="13.9" customHeight="1" x14ac:dyDescent="0.25">
      <c r="A11" s="38" t="s">
        <v>32</v>
      </c>
      <c r="B11" s="38"/>
      <c r="C11" s="24" t="s">
        <v>33</v>
      </c>
      <c r="D11" s="23">
        <v>7.7489999999999997</v>
      </c>
      <c r="E11" s="23">
        <v>7.1829999999999998</v>
      </c>
      <c r="F11" s="40">
        <f>E11-D11</f>
        <v>-0.56599999999999984</v>
      </c>
      <c r="G11" s="40"/>
    </row>
    <row r="12" spans="1:7" ht="13.9" customHeight="1" x14ac:dyDescent="0.25">
      <c r="A12" s="38" t="s">
        <v>34</v>
      </c>
      <c r="B12" s="38"/>
      <c r="C12" s="24" t="s">
        <v>35</v>
      </c>
      <c r="D12" s="23" t="s">
        <v>19</v>
      </c>
      <c r="E12" s="23" t="s">
        <v>19</v>
      </c>
      <c r="F12" s="39"/>
      <c r="G12" s="39"/>
    </row>
    <row r="13" spans="1:7" ht="15" customHeight="1" x14ac:dyDescent="0.25">
      <c r="A13" s="38" t="s">
        <v>36</v>
      </c>
      <c r="B13" s="38"/>
      <c r="C13" s="24" t="s">
        <v>37</v>
      </c>
      <c r="D13" s="23" t="s">
        <v>19</v>
      </c>
      <c r="E13" s="23" t="s">
        <v>19</v>
      </c>
      <c r="F13" s="39"/>
      <c r="G13" s="39"/>
    </row>
    <row r="14" spans="1:7" ht="15" customHeight="1" x14ac:dyDescent="0.25">
      <c r="A14" s="38" t="s">
        <v>38</v>
      </c>
      <c r="B14" s="38"/>
      <c r="C14" s="24" t="s">
        <v>39</v>
      </c>
      <c r="D14" s="23">
        <v>17.3</v>
      </c>
      <c r="E14" s="23">
        <v>13.52</v>
      </c>
      <c r="F14" s="40">
        <f>E14-D14</f>
        <v>-3.7800000000000011</v>
      </c>
      <c r="G14" s="40"/>
    </row>
    <row r="15" spans="1:7" ht="38.25" customHeight="1" x14ac:dyDescent="0.25">
      <c r="A15" s="38" t="s">
        <v>132</v>
      </c>
      <c r="B15" s="38"/>
      <c r="C15" s="38"/>
      <c r="D15" s="38"/>
      <c r="E15" s="38"/>
      <c r="F15" s="38"/>
      <c r="G15" s="38"/>
    </row>
    <row r="16" spans="1:7" ht="17.45" customHeight="1" x14ac:dyDescent="0.25">
      <c r="A16" s="38" t="s">
        <v>40</v>
      </c>
      <c r="B16" s="38"/>
      <c r="C16" s="24" t="s">
        <v>41</v>
      </c>
      <c r="D16" s="23" t="s">
        <v>25</v>
      </c>
      <c r="E16" s="23">
        <v>1.498</v>
      </c>
      <c r="F16" s="39"/>
      <c r="G16" s="39"/>
    </row>
    <row r="17" spans="1:7" ht="15.75" x14ac:dyDescent="0.25">
      <c r="A17" s="38" t="s">
        <v>19</v>
      </c>
      <c r="B17" s="38"/>
      <c r="C17" s="24" t="s">
        <v>26</v>
      </c>
      <c r="D17" s="23" t="s">
        <v>19</v>
      </c>
      <c r="E17" s="23" t="s">
        <v>19</v>
      </c>
      <c r="F17" s="39"/>
      <c r="G17" s="39"/>
    </row>
    <row r="18" spans="1:7" ht="12.6" customHeight="1" x14ac:dyDescent="0.25">
      <c r="A18" s="38" t="s">
        <v>42</v>
      </c>
      <c r="B18" s="38"/>
      <c r="C18" s="24" t="s">
        <v>27</v>
      </c>
      <c r="D18" s="23" t="s">
        <v>25</v>
      </c>
      <c r="E18" s="23">
        <v>1.498</v>
      </c>
      <c r="F18" s="39"/>
      <c r="G18" s="39"/>
    </row>
    <row r="19" spans="1:7" ht="12.6" customHeight="1" x14ac:dyDescent="0.25">
      <c r="A19" s="38" t="s">
        <v>43</v>
      </c>
      <c r="B19" s="38"/>
      <c r="C19" s="24" t="s">
        <v>29</v>
      </c>
      <c r="D19" s="23" t="s">
        <v>25</v>
      </c>
      <c r="E19" s="23" t="s">
        <v>19</v>
      </c>
      <c r="F19" s="39"/>
      <c r="G19" s="39"/>
    </row>
    <row r="20" spans="1:7" ht="33" customHeight="1" x14ac:dyDescent="0.25">
      <c r="A20" s="38" t="s">
        <v>133</v>
      </c>
      <c r="B20" s="38"/>
      <c r="C20" s="38"/>
      <c r="D20" s="38"/>
      <c r="E20" s="38"/>
      <c r="F20" s="38"/>
      <c r="G20" s="38"/>
    </row>
  </sheetData>
  <mergeCells count="35">
    <mergeCell ref="A5:B5"/>
    <mergeCell ref="F5:G5"/>
    <mergeCell ref="A6:B6"/>
    <mergeCell ref="F6:G6"/>
    <mergeCell ref="A7:B7"/>
    <mergeCell ref="F7:G7"/>
    <mergeCell ref="B2:G2"/>
    <mergeCell ref="A3:B3"/>
    <mergeCell ref="F3:G3"/>
    <mergeCell ref="A4:B4"/>
    <mergeCell ref="F4:G4"/>
    <mergeCell ref="A20:G20"/>
    <mergeCell ref="F14:G14"/>
    <mergeCell ref="A9:B9"/>
    <mergeCell ref="F9:G9"/>
    <mergeCell ref="A19:B19"/>
    <mergeCell ref="F19:G19"/>
    <mergeCell ref="A18:B18"/>
    <mergeCell ref="F18:G18"/>
    <mergeCell ref="A1:G1"/>
    <mergeCell ref="A16:B16"/>
    <mergeCell ref="F16:G16"/>
    <mergeCell ref="A17:B17"/>
    <mergeCell ref="F17:G17"/>
    <mergeCell ref="A12:B12"/>
    <mergeCell ref="F12:G12"/>
    <mergeCell ref="A13:B13"/>
    <mergeCell ref="F13:G13"/>
    <mergeCell ref="A14:B14"/>
    <mergeCell ref="A10:B10"/>
    <mergeCell ref="F10:G10"/>
    <mergeCell ref="A11:B11"/>
    <mergeCell ref="F11:G11"/>
    <mergeCell ref="A8:G8"/>
    <mergeCell ref="A15:G15"/>
  </mergeCells>
  <pageMargins left="0.70866141732283472" right="0.70866141732283472" top="0.74803149606299213" bottom="0.74803149606299213" header="0.31496062992125984" footer="0.31496062992125984"/>
  <pageSetup paperSize="9"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60" zoomScaleNormal="100" workbookViewId="0">
      <selection activeCell="A22" sqref="A22:L22"/>
    </sheetView>
  </sheetViews>
  <sheetFormatPr defaultRowHeight="15" x14ac:dyDescent="0.25"/>
  <cols>
    <col min="1" max="1" width="4.28515625" customWidth="1"/>
    <col min="2" max="2" width="8.85546875" hidden="1" customWidth="1"/>
    <col min="3" max="3" width="44.140625" customWidth="1"/>
    <col min="5" max="5" width="9.42578125" customWidth="1"/>
    <col min="8" max="8" width="10" customWidth="1"/>
    <col min="11" max="11" width="9.85546875" customWidth="1"/>
  </cols>
  <sheetData>
    <row r="1" spans="1:13" ht="19.149999999999999" customHeight="1" x14ac:dyDescent="0.25">
      <c r="A1" s="27" t="s">
        <v>44</v>
      </c>
      <c r="B1" s="27"/>
      <c r="C1" s="27"/>
      <c r="D1" s="27"/>
      <c r="E1" s="27"/>
      <c r="F1" s="27"/>
      <c r="G1" s="27"/>
      <c r="H1" s="27"/>
      <c r="I1" s="27"/>
      <c r="J1" s="27"/>
      <c r="K1" s="27"/>
      <c r="L1" s="27"/>
      <c r="M1" s="27"/>
    </row>
    <row r="2" spans="1:13" ht="16.149999999999999" customHeight="1" x14ac:dyDescent="0.25">
      <c r="A2" s="46" t="s">
        <v>23</v>
      </c>
      <c r="B2" s="46"/>
      <c r="C2" s="46"/>
      <c r="D2" s="46"/>
      <c r="E2" s="46"/>
      <c r="F2" s="46"/>
      <c r="G2" s="46"/>
      <c r="H2" s="46"/>
      <c r="I2" s="46"/>
      <c r="J2" s="46"/>
      <c r="K2" s="46"/>
      <c r="L2" s="46"/>
      <c r="M2" s="2"/>
    </row>
    <row r="3" spans="1:13" ht="26.45" customHeight="1" x14ac:dyDescent="0.25">
      <c r="A3" s="26" t="s">
        <v>9</v>
      </c>
      <c r="B3" s="26"/>
      <c r="C3" s="26" t="s">
        <v>10</v>
      </c>
      <c r="D3" s="26" t="s">
        <v>45</v>
      </c>
      <c r="E3" s="26"/>
      <c r="F3" s="26"/>
      <c r="G3" s="26" t="s">
        <v>12</v>
      </c>
      <c r="H3" s="26"/>
      <c r="I3" s="26"/>
      <c r="J3" s="26" t="s">
        <v>13</v>
      </c>
      <c r="K3" s="26"/>
      <c r="L3" s="26"/>
      <c r="M3" s="5"/>
    </row>
    <row r="4" spans="1:13" ht="25.5" x14ac:dyDescent="0.25">
      <c r="A4" s="26"/>
      <c r="B4" s="26"/>
      <c r="C4" s="26"/>
      <c r="D4" s="11" t="s">
        <v>14</v>
      </c>
      <c r="E4" s="11" t="s">
        <v>15</v>
      </c>
      <c r="F4" s="11" t="s">
        <v>16</v>
      </c>
      <c r="G4" s="11" t="s">
        <v>14</v>
      </c>
      <c r="H4" s="11" t="s">
        <v>15</v>
      </c>
      <c r="I4" s="11" t="s">
        <v>16</v>
      </c>
      <c r="J4" s="11" t="s">
        <v>14</v>
      </c>
      <c r="K4" s="11" t="s">
        <v>15</v>
      </c>
      <c r="L4" s="11" t="s">
        <v>16</v>
      </c>
      <c r="M4" s="5"/>
    </row>
    <row r="5" spans="1:13" ht="15.75" x14ac:dyDescent="0.25">
      <c r="A5" s="26" t="s">
        <v>46</v>
      </c>
      <c r="B5" s="26"/>
      <c r="C5" s="26"/>
      <c r="D5" s="26"/>
      <c r="E5" s="26"/>
      <c r="F5" s="26"/>
      <c r="G5" s="26"/>
      <c r="H5" s="26"/>
      <c r="I5" s="26"/>
      <c r="J5" s="26"/>
      <c r="K5" s="26"/>
      <c r="L5" s="26"/>
      <c r="M5" s="5"/>
    </row>
    <row r="6" spans="1:13" ht="15.75" x14ac:dyDescent="0.25">
      <c r="A6" s="26" t="s">
        <v>17</v>
      </c>
      <c r="B6" s="26"/>
      <c r="C6" s="12" t="s">
        <v>47</v>
      </c>
      <c r="D6" s="11" t="s">
        <v>19</v>
      </c>
      <c r="E6" s="11" t="s">
        <v>19</v>
      </c>
      <c r="F6" s="11" t="s">
        <v>19</v>
      </c>
      <c r="G6" s="11" t="s">
        <v>19</v>
      </c>
      <c r="H6" s="11" t="s">
        <v>19</v>
      </c>
      <c r="I6" s="11" t="s">
        <v>19</v>
      </c>
      <c r="J6" s="11" t="s">
        <v>19</v>
      </c>
      <c r="K6" s="11" t="s">
        <v>19</v>
      </c>
      <c r="L6" s="11" t="s">
        <v>19</v>
      </c>
      <c r="M6" s="5"/>
    </row>
    <row r="7" spans="1:13" ht="27" customHeight="1" x14ac:dyDescent="0.25">
      <c r="A7" s="26"/>
      <c r="B7" s="26"/>
      <c r="C7" s="12" t="s">
        <v>48</v>
      </c>
      <c r="D7" s="11">
        <v>9</v>
      </c>
      <c r="E7" s="11"/>
      <c r="F7" s="11">
        <v>9</v>
      </c>
      <c r="G7" s="11">
        <v>9</v>
      </c>
      <c r="H7" s="11"/>
      <c r="I7" s="11">
        <v>9</v>
      </c>
      <c r="J7" s="11">
        <v>0</v>
      </c>
      <c r="K7" s="11"/>
      <c r="L7" s="11">
        <v>0</v>
      </c>
      <c r="M7" s="5"/>
    </row>
    <row r="8" spans="1:13" ht="26.45" customHeight="1" x14ac:dyDescent="0.25">
      <c r="A8" s="26"/>
      <c r="B8" s="26"/>
      <c r="C8" s="12" t="s">
        <v>49</v>
      </c>
      <c r="D8" s="11">
        <v>39.9</v>
      </c>
      <c r="E8" s="11"/>
      <c r="F8" s="11">
        <v>39.9</v>
      </c>
      <c r="G8" s="11">
        <v>39.9</v>
      </c>
      <c r="H8" s="11"/>
      <c r="I8" s="11">
        <v>39.9</v>
      </c>
      <c r="J8" s="11">
        <v>0</v>
      </c>
      <c r="K8" s="11"/>
      <c r="L8" s="11">
        <v>0</v>
      </c>
      <c r="M8" s="5"/>
    </row>
    <row r="9" spans="1:13" ht="13.15" customHeight="1" x14ac:dyDescent="0.25">
      <c r="A9" s="26"/>
      <c r="B9" s="26"/>
      <c r="C9" s="12" t="s">
        <v>50</v>
      </c>
      <c r="D9" s="11">
        <v>6</v>
      </c>
      <c r="E9" s="11"/>
      <c r="F9" s="11">
        <v>6</v>
      </c>
      <c r="G9" s="11">
        <v>6</v>
      </c>
      <c r="H9" s="11"/>
      <c r="I9" s="11">
        <v>6</v>
      </c>
      <c r="J9" s="11">
        <v>0</v>
      </c>
      <c r="K9" s="11"/>
      <c r="L9" s="11">
        <v>0</v>
      </c>
      <c r="M9" s="5"/>
    </row>
    <row r="10" spans="1:13" ht="15.6" customHeight="1" x14ac:dyDescent="0.25">
      <c r="A10" s="26"/>
      <c r="B10" s="26"/>
      <c r="C10" s="12" t="s">
        <v>51</v>
      </c>
      <c r="D10" s="11">
        <v>17.5</v>
      </c>
      <c r="E10" s="11"/>
      <c r="F10" s="11">
        <v>17.5</v>
      </c>
      <c r="G10" s="11">
        <v>17.5</v>
      </c>
      <c r="H10" s="11"/>
      <c r="I10" s="11">
        <v>17.5</v>
      </c>
      <c r="J10" s="11">
        <v>0</v>
      </c>
      <c r="K10" s="11"/>
      <c r="L10" s="11">
        <v>0</v>
      </c>
      <c r="M10" s="5"/>
    </row>
    <row r="11" spans="1:13" ht="27" customHeight="1" x14ac:dyDescent="0.25">
      <c r="A11" s="26"/>
      <c r="B11" s="26"/>
      <c r="C11" s="12" t="s">
        <v>52</v>
      </c>
      <c r="D11" s="11">
        <v>72.400000000000006</v>
      </c>
      <c r="E11" s="11"/>
      <c r="F11" s="11">
        <v>72.400000000000006</v>
      </c>
      <c r="G11" s="11">
        <v>72.400000000000006</v>
      </c>
      <c r="H11" s="11"/>
      <c r="I11" s="11">
        <v>72.400000000000006</v>
      </c>
      <c r="J11" s="11">
        <v>0</v>
      </c>
      <c r="K11" s="11"/>
      <c r="L11" s="11">
        <v>0</v>
      </c>
      <c r="M11" s="5"/>
    </row>
    <row r="12" spans="1:13" ht="27.6" customHeight="1" x14ac:dyDescent="0.25">
      <c r="A12" s="26" t="s">
        <v>19</v>
      </c>
      <c r="B12" s="26"/>
      <c r="C12" s="12" t="s">
        <v>53</v>
      </c>
      <c r="D12" s="11">
        <v>2</v>
      </c>
      <c r="E12" s="11"/>
      <c r="F12" s="11">
        <v>2</v>
      </c>
      <c r="G12" s="11">
        <v>2</v>
      </c>
      <c r="H12" s="11"/>
      <c r="I12" s="11">
        <v>2</v>
      </c>
      <c r="J12" s="11">
        <v>0</v>
      </c>
      <c r="K12" s="11"/>
      <c r="L12" s="11">
        <v>0</v>
      </c>
      <c r="M12" s="5"/>
    </row>
    <row r="13" spans="1:13" ht="15.75" x14ac:dyDescent="0.25">
      <c r="A13" s="45"/>
      <c r="B13" s="45"/>
      <c r="C13" s="45"/>
      <c r="D13" s="45"/>
      <c r="E13" s="45"/>
      <c r="F13" s="45"/>
      <c r="G13" s="45"/>
      <c r="H13" s="45"/>
      <c r="I13" s="45"/>
      <c r="J13" s="45"/>
      <c r="K13" s="45"/>
      <c r="L13" s="45"/>
      <c r="M13" s="5"/>
    </row>
    <row r="14" spans="1:13" ht="15.75" x14ac:dyDescent="0.25">
      <c r="A14" s="26" t="s">
        <v>30</v>
      </c>
      <c r="B14" s="26"/>
      <c r="C14" s="12" t="s">
        <v>54</v>
      </c>
      <c r="D14" s="11" t="s">
        <v>19</v>
      </c>
      <c r="E14" s="11" t="s">
        <v>19</v>
      </c>
      <c r="F14" s="11" t="s">
        <v>19</v>
      </c>
      <c r="G14" s="11" t="s">
        <v>19</v>
      </c>
      <c r="H14" s="11" t="s">
        <v>19</v>
      </c>
      <c r="I14" s="11" t="s">
        <v>19</v>
      </c>
      <c r="J14" s="11" t="s">
        <v>19</v>
      </c>
      <c r="K14" s="11" t="s">
        <v>19</v>
      </c>
      <c r="L14" s="11" t="s">
        <v>19</v>
      </c>
      <c r="M14" s="5"/>
    </row>
    <row r="15" spans="1:13" ht="25.9" customHeight="1" x14ac:dyDescent="0.25">
      <c r="A15" s="26" t="s">
        <v>19</v>
      </c>
      <c r="B15" s="26"/>
      <c r="C15" s="12" t="s">
        <v>55</v>
      </c>
      <c r="D15" s="11">
        <v>2635</v>
      </c>
      <c r="E15" s="11"/>
      <c r="F15" s="11">
        <v>2635</v>
      </c>
      <c r="G15" s="11">
        <v>2575</v>
      </c>
      <c r="H15" s="11"/>
      <c r="I15" s="11">
        <v>2575</v>
      </c>
      <c r="J15" s="11">
        <v>-60</v>
      </c>
      <c r="K15" s="11"/>
      <c r="L15" s="11">
        <v>-60</v>
      </c>
      <c r="M15" s="5"/>
    </row>
    <row r="16" spans="1:13" ht="26.45" customHeight="1" x14ac:dyDescent="0.25">
      <c r="A16" s="26" t="s">
        <v>126</v>
      </c>
      <c r="B16" s="26"/>
      <c r="C16" s="26"/>
      <c r="D16" s="26"/>
      <c r="E16" s="26"/>
      <c r="F16" s="26"/>
      <c r="G16" s="26"/>
      <c r="H16" s="26"/>
      <c r="I16" s="26"/>
      <c r="J16" s="26"/>
      <c r="K16" s="26"/>
      <c r="L16" s="26"/>
      <c r="M16" s="5"/>
    </row>
    <row r="17" spans="1:13" ht="13.15" customHeight="1" x14ac:dyDescent="0.25">
      <c r="A17" s="26" t="s">
        <v>40</v>
      </c>
      <c r="B17" s="26"/>
      <c r="C17" s="12" t="s">
        <v>56</v>
      </c>
      <c r="D17" s="11" t="s">
        <v>19</v>
      </c>
      <c r="E17" s="11" t="s">
        <v>19</v>
      </c>
      <c r="F17" s="11" t="s">
        <v>19</v>
      </c>
      <c r="G17" s="11" t="s">
        <v>19</v>
      </c>
      <c r="H17" s="11" t="s">
        <v>19</v>
      </c>
      <c r="I17" s="11" t="s">
        <v>19</v>
      </c>
      <c r="J17" s="11" t="s">
        <v>19</v>
      </c>
      <c r="K17" s="11" t="s">
        <v>19</v>
      </c>
      <c r="L17" s="11" t="s">
        <v>19</v>
      </c>
      <c r="M17" s="5"/>
    </row>
    <row r="18" spans="1:13" ht="14.45" customHeight="1" x14ac:dyDescent="0.25">
      <c r="A18" s="26" t="s">
        <v>19</v>
      </c>
      <c r="B18" s="26"/>
      <c r="C18" s="12" t="s">
        <v>57</v>
      </c>
      <c r="D18" s="11">
        <v>2.6480000000000001</v>
      </c>
      <c r="E18" s="11"/>
      <c r="F18" s="11">
        <v>2.6480000000000001</v>
      </c>
      <c r="G18" s="11">
        <v>2.649</v>
      </c>
      <c r="H18" s="11"/>
      <c r="I18" s="11">
        <v>2.649</v>
      </c>
      <c r="J18" s="11">
        <v>1.17</v>
      </c>
      <c r="K18" s="11"/>
      <c r="L18" s="11">
        <v>1.17</v>
      </c>
      <c r="M18" s="5"/>
    </row>
    <row r="19" spans="1:13" ht="26.45" customHeight="1" x14ac:dyDescent="0.25">
      <c r="A19" s="26" t="s">
        <v>127</v>
      </c>
      <c r="B19" s="26"/>
      <c r="C19" s="26"/>
      <c r="D19" s="26"/>
      <c r="E19" s="26"/>
      <c r="F19" s="26"/>
      <c r="G19" s="26"/>
      <c r="H19" s="26"/>
      <c r="I19" s="26"/>
      <c r="J19" s="26"/>
      <c r="K19" s="26"/>
      <c r="L19" s="26"/>
      <c r="M19" s="5"/>
    </row>
    <row r="20" spans="1:13" ht="15.75" hidden="1" x14ac:dyDescent="0.25">
      <c r="A20" s="26">
        <v>4</v>
      </c>
      <c r="B20" s="26"/>
      <c r="C20" s="12" t="s">
        <v>58</v>
      </c>
      <c r="D20" s="11"/>
      <c r="E20" s="11"/>
      <c r="F20" s="11"/>
      <c r="G20" s="11"/>
      <c r="H20" s="11"/>
      <c r="I20" s="11"/>
      <c r="J20" s="11"/>
      <c r="K20" s="11"/>
      <c r="L20" s="11"/>
      <c r="M20" s="5"/>
    </row>
    <row r="21" spans="1:13" ht="43.9" hidden="1" customHeight="1" x14ac:dyDescent="0.25">
      <c r="A21" s="45"/>
      <c r="B21" s="45"/>
      <c r="C21" s="12" t="s">
        <v>59</v>
      </c>
      <c r="D21" s="11">
        <v>25.7</v>
      </c>
      <c r="E21" s="11"/>
      <c r="F21" s="11">
        <v>25.7</v>
      </c>
      <c r="G21" s="11">
        <v>25.7</v>
      </c>
      <c r="H21" s="11"/>
      <c r="I21" s="11">
        <v>25.7</v>
      </c>
      <c r="J21" s="11">
        <v>0</v>
      </c>
      <c r="K21" s="11"/>
      <c r="L21" s="11">
        <v>0</v>
      </c>
      <c r="M21" s="5"/>
    </row>
    <row r="22" spans="1:13" ht="15.75" x14ac:dyDescent="0.25">
      <c r="A22" s="45"/>
      <c r="B22" s="45"/>
      <c r="C22" s="45"/>
      <c r="D22" s="45"/>
      <c r="E22" s="45"/>
      <c r="F22" s="45"/>
      <c r="G22" s="45"/>
      <c r="H22" s="45"/>
      <c r="I22" s="45"/>
      <c r="J22" s="45"/>
      <c r="K22" s="45"/>
      <c r="L22" s="45"/>
      <c r="M22" s="5"/>
    </row>
    <row r="23" spans="1:13" ht="15.75" x14ac:dyDescent="0.25">
      <c r="A23" s="43" t="s">
        <v>60</v>
      </c>
      <c r="B23" s="43"/>
      <c r="C23" s="43"/>
      <c r="D23" s="43"/>
      <c r="E23" s="43"/>
      <c r="F23" s="43"/>
      <c r="G23" s="43"/>
      <c r="H23" s="43"/>
      <c r="I23" s="43"/>
      <c r="J23" s="43"/>
      <c r="K23" s="43"/>
      <c r="L23" s="43"/>
    </row>
    <row r="24" spans="1:13" ht="18.75" x14ac:dyDescent="0.25">
      <c r="A24" s="44" t="s">
        <v>61</v>
      </c>
      <c r="B24" s="44"/>
      <c r="C24" s="44"/>
      <c r="D24" s="44"/>
      <c r="E24" s="44"/>
      <c r="F24" s="44"/>
      <c r="G24" s="44"/>
      <c r="H24" s="44"/>
      <c r="I24" s="44"/>
      <c r="J24" s="44"/>
      <c r="K24" s="44"/>
      <c r="L24" s="44"/>
    </row>
  </sheetData>
  <mergeCells count="27">
    <mergeCell ref="D3:F3"/>
    <mergeCell ref="G3:I3"/>
    <mergeCell ref="J3:L3"/>
    <mergeCell ref="A2:L2"/>
    <mergeCell ref="A1:M1"/>
    <mergeCell ref="A3:B4"/>
    <mergeCell ref="C3:C4"/>
    <mergeCell ref="A16:L16"/>
    <mergeCell ref="A5:L5"/>
    <mergeCell ref="A6:B6"/>
    <mergeCell ref="A7:B7"/>
    <mergeCell ref="A8:B8"/>
    <mergeCell ref="A9:B9"/>
    <mergeCell ref="A10:B10"/>
    <mergeCell ref="A11:B11"/>
    <mergeCell ref="A12:B12"/>
    <mergeCell ref="A13:L13"/>
    <mergeCell ref="A14:B14"/>
    <mergeCell ref="A15:B15"/>
    <mergeCell ref="A23:L23"/>
    <mergeCell ref="A24:L24"/>
    <mergeCell ref="A17:B17"/>
    <mergeCell ref="A18:B18"/>
    <mergeCell ref="A19:L19"/>
    <mergeCell ref="A20:B20"/>
    <mergeCell ref="A21:B21"/>
    <mergeCell ref="A22:L22"/>
  </mergeCells>
  <pageMargins left="0.54166666666666663" right="0.57291666666666663" top="0.74803149606299213" bottom="0.74803149606299213" header="0.31496062992125984" footer="0.31496062992125984"/>
  <pageSetup paperSize="9" orientation="landscape"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opLeftCell="A7" zoomScaleNormal="100" workbookViewId="0">
      <selection activeCell="B24" sqref="B24"/>
    </sheetView>
  </sheetViews>
  <sheetFormatPr defaultRowHeight="15" x14ac:dyDescent="0.25"/>
  <cols>
    <col min="1" max="1" width="4.28515625" customWidth="1"/>
    <col min="2" max="2" width="46.85546875" customWidth="1"/>
    <col min="9" max="9" width="7.85546875" customWidth="1"/>
    <col min="10" max="10" width="8.140625" customWidth="1"/>
    <col min="11" max="11" width="7.7109375" customWidth="1"/>
  </cols>
  <sheetData>
    <row r="1" spans="1:11" ht="15.75" x14ac:dyDescent="0.25">
      <c r="A1" s="4" t="s">
        <v>62</v>
      </c>
    </row>
    <row r="2" spans="1:11" x14ac:dyDescent="0.25">
      <c r="A2" s="50" t="s">
        <v>9</v>
      </c>
      <c r="B2" s="50" t="s">
        <v>10</v>
      </c>
      <c r="C2" s="53" t="s">
        <v>64</v>
      </c>
      <c r="D2" s="54"/>
      <c r="E2" s="55"/>
      <c r="F2" s="53" t="s">
        <v>65</v>
      </c>
      <c r="G2" s="54"/>
      <c r="H2" s="55"/>
      <c r="I2" s="53" t="s">
        <v>66</v>
      </c>
      <c r="J2" s="54"/>
      <c r="K2" s="55"/>
    </row>
    <row r="3" spans="1:11" x14ac:dyDescent="0.25">
      <c r="A3" s="51"/>
      <c r="B3" s="51"/>
      <c r="C3" s="56"/>
      <c r="D3" s="57"/>
      <c r="E3" s="58"/>
      <c r="F3" s="56"/>
      <c r="G3" s="57"/>
      <c r="H3" s="58"/>
      <c r="I3" s="56" t="s">
        <v>67</v>
      </c>
      <c r="J3" s="57"/>
      <c r="K3" s="58"/>
    </row>
    <row r="4" spans="1:11" ht="38.25" x14ac:dyDescent="0.25">
      <c r="A4" s="52"/>
      <c r="B4" s="52"/>
      <c r="C4" s="7" t="s">
        <v>14</v>
      </c>
      <c r="D4" s="7" t="s">
        <v>15</v>
      </c>
      <c r="E4" s="7" t="s">
        <v>16</v>
      </c>
      <c r="F4" s="7" t="s">
        <v>14</v>
      </c>
      <c r="G4" s="7" t="s">
        <v>15</v>
      </c>
      <c r="H4" s="7" t="s">
        <v>16</v>
      </c>
      <c r="I4" s="7" t="s">
        <v>14</v>
      </c>
      <c r="J4" s="7" t="s">
        <v>15</v>
      </c>
      <c r="K4" s="7" t="s">
        <v>16</v>
      </c>
    </row>
    <row r="5" spans="1:11" ht="13.15" customHeight="1" x14ac:dyDescent="0.25">
      <c r="A5" s="7" t="s">
        <v>19</v>
      </c>
      <c r="B5" s="8" t="s">
        <v>18</v>
      </c>
      <c r="C5" s="7">
        <v>5931.79</v>
      </c>
      <c r="D5" s="7">
        <v>4.57</v>
      </c>
      <c r="E5" s="7">
        <v>5936.36</v>
      </c>
      <c r="F5" s="7">
        <v>6821.116</v>
      </c>
      <c r="G5" s="7">
        <v>20.702999999999999</v>
      </c>
      <c r="H5" s="7">
        <v>6841.8190000000004</v>
      </c>
      <c r="I5" s="20">
        <f>F5-C5</f>
        <v>889.32600000000002</v>
      </c>
      <c r="J5" s="20">
        <f>G5-D5</f>
        <v>16.132999999999999</v>
      </c>
      <c r="K5" s="20">
        <f>SUM(I5:J5)</f>
        <v>905.45900000000006</v>
      </c>
    </row>
    <row r="6" spans="1:11" ht="66.75" customHeight="1" x14ac:dyDescent="0.25">
      <c r="A6" s="47" t="s">
        <v>128</v>
      </c>
      <c r="B6" s="48"/>
      <c r="C6" s="48"/>
      <c r="D6" s="48"/>
      <c r="E6" s="48"/>
      <c r="F6" s="48"/>
      <c r="G6" s="48"/>
      <c r="H6" s="48"/>
      <c r="I6" s="48"/>
      <c r="J6" s="48"/>
      <c r="K6" s="49"/>
    </row>
    <row r="7" spans="1:11" x14ac:dyDescent="0.25">
      <c r="A7" s="10" t="s">
        <v>17</v>
      </c>
      <c r="B7" s="15" t="s">
        <v>47</v>
      </c>
      <c r="C7" s="10" t="s">
        <v>19</v>
      </c>
      <c r="D7" s="10" t="s">
        <v>19</v>
      </c>
      <c r="E7" s="10" t="s">
        <v>19</v>
      </c>
      <c r="F7" s="10" t="s">
        <v>19</v>
      </c>
      <c r="G7" s="10" t="s">
        <v>19</v>
      </c>
      <c r="H7" s="10" t="s">
        <v>19</v>
      </c>
      <c r="I7" s="10" t="s">
        <v>19</v>
      </c>
      <c r="J7" s="10" t="s">
        <v>19</v>
      </c>
      <c r="K7" s="10" t="s">
        <v>19</v>
      </c>
    </row>
    <row r="8" spans="1:11" ht="13.9" customHeight="1" x14ac:dyDescent="0.25">
      <c r="A8" s="7"/>
      <c r="B8" s="8" t="s">
        <v>48</v>
      </c>
      <c r="C8" s="7">
        <v>9</v>
      </c>
      <c r="D8" s="7"/>
      <c r="E8" s="7">
        <v>9</v>
      </c>
      <c r="F8" s="7">
        <v>9</v>
      </c>
      <c r="G8" s="7"/>
      <c r="H8" s="7">
        <v>9</v>
      </c>
      <c r="I8" s="20">
        <f t="shared" ref="I8:J13" si="0">F8-C8</f>
        <v>0</v>
      </c>
      <c r="J8" s="20">
        <f t="shared" si="0"/>
        <v>0</v>
      </c>
      <c r="K8" s="20">
        <f t="shared" ref="K8:K13" si="1">SUM(I8:J8)</f>
        <v>0</v>
      </c>
    </row>
    <row r="9" spans="1:11" ht="28.9" customHeight="1" x14ac:dyDescent="0.25">
      <c r="A9" s="7"/>
      <c r="B9" s="8" t="s">
        <v>49</v>
      </c>
      <c r="C9" s="7">
        <v>39.9</v>
      </c>
      <c r="D9" s="7"/>
      <c r="E9" s="7">
        <v>39.9</v>
      </c>
      <c r="F9" s="7">
        <v>39.9</v>
      </c>
      <c r="G9" s="7"/>
      <c r="H9" s="7">
        <v>39.9</v>
      </c>
      <c r="I9" s="20">
        <f t="shared" si="0"/>
        <v>0</v>
      </c>
      <c r="J9" s="20">
        <f t="shared" si="0"/>
        <v>0</v>
      </c>
      <c r="K9" s="20">
        <f t="shared" si="1"/>
        <v>0</v>
      </c>
    </row>
    <row r="10" spans="1:11" ht="18.600000000000001" customHeight="1" x14ac:dyDescent="0.25">
      <c r="A10" s="7"/>
      <c r="B10" s="8" t="s">
        <v>50</v>
      </c>
      <c r="C10" s="7">
        <v>6</v>
      </c>
      <c r="D10" s="7"/>
      <c r="E10" s="7">
        <v>6</v>
      </c>
      <c r="F10" s="7">
        <v>6</v>
      </c>
      <c r="G10" s="7"/>
      <c r="H10" s="7">
        <v>6</v>
      </c>
      <c r="I10" s="20">
        <f t="shared" si="0"/>
        <v>0</v>
      </c>
      <c r="J10" s="20">
        <f t="shared" si="0"/>
        <v>0</v>
      </c>
      <c r="K10" s="20">
        <f t="shared" si="1"/>
        <v>0</v>
      </c>
    </row>
    <row r="11" spans="1:11" ht="15" customHeight="1" x14ac:dyDescent="0.25">
      <c r="A11" s="7"/>
      <c r="B11" s="8" t="s">
        <v>51</v>
      </c>
      <c r="C11" s="7">
        <v>17.5</v>
      </c>
      <c r="D11" s="7"/>
      <c r="E11" s="7">
        <v>17.5</v>
      </c>
      <c r="F11" s="7">
        <v>17.5</v>
      </c>
      <c r="G11" s="7"/>
      <c r="H11" s="7">
        <v>17.5</v>
      </c>
      <c r="I11" s="20">
        <f t="shared" si="0"/>
        <v>0</v>
      </c>
      <c r="J11" s="20">
        <f t="shared" si="0"/>
        <v>0</v>
      </c>
      <c r="K11" s="20">
        <f t="shared" si="1"/>
        <v>0</v>
      </c>
    </row>
    <row r="12" spans="1:11" ht="18" customHeight="1" x14ac:dyDescent="0.25">
      <c r="A12" s="7"/>
      <c r="B12" s="8" t="s">
        <v>52</v>
      </c>
      <c r="C12" s="7">
        <v>72.400000000000006</v>
      </c>
      <c r="D12" s="7"/>
      <c r="E12" s="7">
        <v>72.400000000000006</v>
      </c>
      <c r="F12" s="7">
        <v>72.400000000000006</v>
      </c>
      <c r="G12" s="7"/>
      <c r="H12" s="7">
        <v>72.400000000000006</v>
      </c>
      <c r="I12" s="20">
        <f t="shared" si="0"/>
        <v>0</v>
      </c>
      <c r="J12" s="20">
        <f t="shared" si="0"/>
        <v>0</v>
      </c>
      <c r="K12" s="20">
        <f t="shared" si="1"/>
        <v>0</v>
      </c>
    </row>
    <row r="13" spans="1:11" ht="27.6" customHeight="1" x14ac:dyDescent="0.25">
      <c r="A13" s="7" t="s">
        <v>19</v>
      </c>
      <c r="B13" s="8" t="s">
        <v>53</v>
      </c>
      <c r="C13" s="7">
        <v>2</v>
      </c>
      <c r="D13" s="7"/>
      <c r="E13" s="7">
        <v>2</v>
      </c>
      <c r="F13" s="7">
        <v>2</v>
      </c>
      <c r="G13" s="7"/>
      <c r="H13" s="7">
        <v>2</v>
      </c>
      <c r="I13" s="20">
        <f t="shared" si="0"/>
        <v>0</v>
      </c>
      <c r="J13" s="20">
        <f t="shared" si="0"/>
        <v>0</v>
      </c>
      <c r="K13" s="20">
        <f t="shared" si="1"/>
        <v>0</v>
      </c>
    </row>
    <row r="14" spans="1:11" x14ac:dyDescent="0.25">
      <c r="A14" s="7" t="s">
        <v>30</v>
      </c>
      <c r="B14" s="8" t="s">
        <v>54</v>
      </c>
      <c r="C14" s="7" t="s">
        <v>19</v>
      </c>
      <c r="D14" s="7" t="s">
        <v>19</v>
      </c>
      <c r="E14" s="7" t="s">
        <v>19</v>
      </c>
      <c r="F14" s="7" t="s">
        <v>19</v>
      </c>
      <c r="G14" s="7" t="s">
        <v>19</v>
      </c>
      <c r="H14" s="7" t="s">
        <v>19</v>
      </c>
      <c r="I14" s="7" t="s">
        <v>19</v>
      </c>
      <c r="J14" s="7" t="s">
        <v>19</v>
      </c>
      <c r="K14" s="7" t="s">
        <v>19</v>
      </c>
    </row>
    <row r="15" spans="1:11" ht="25.15" customHeight="1" x14ac:dyDescent="0.25">
      <c r="A15" s="7" t="s">
        <v>19</v>
      </c>
      <c r="B15" s="8" t="s">
        <v>55</v>
      </c>
      <c r="C15" s="7">
        <v>2635</v>
      </c>
      <c r="D15" s="7"/>
      <c r="E15" s="7">
        <v>2635</v>
      </c>
      <c r="F15" s="7">
        <v>2575</v>
      </c>
      <c r="G15" s="7"/>
      <c r="H15" s="7">
        <v>2575</v>
      </c>
      <c r="I15" s="20">
        <f>F15-C15</f>
        <v>-60</v>
      </c>
      <c r="J15" s="20">
        <f>G15-D15</f>
        <v>0</v>
      </c>
      <c r="K15" s="20">
        <f>SUM(I15:J15)</f>
        <v>-60</v>
      </c>
    </row>
    <row r="16" spans="1:11" ht="15.6" customHeight="1" x14ac:dyDescent="0.25">
      <c r="A16" s="7" t="s">
        <v>40</v>
      </c>
      <c r="B16" s="8" t="s">
        <v>56</v>
      </c>
      <c r="C16" s="7" t="s">
        <v>19</v>
      </c>
      <c r="D16" s="7" t="s">
        <v>19</v>
      </c>
      <c r="E16" s="7" t="s">
        <v>19</v>
      </c>
      <c r="F16" s="7" t="s">
        <v>19</v>
      </c>
      <c r="G16" s="7" t="s">
        <v>19</v>
      </c>
      <c r="H16" s="7" t="s">
        <v>19</v>
      </c>
      <c r="I16" s="7" t="s">
        <v>19</v>
      </c>
      <c r="J16" s="7" t="s">
        <v>19</v>
      </c>
      <c r="K16" s="7" t="s">
        <v>19</v>
      </c>
    </row>
    <row r="17" spans="1:11" ht="25.5" customHeight="1" x14ac:dyDescent="0.25">
      <c r="A17" s="7"/>
      <c r="B17" s="8" t="s">
        <v>129</v>
      </c>
      <c r="C17" s="7">
        <v>2.25</v>
      </c>
      <c r="D17" s="7"/>
      <c r="E17" s="7">
        <v>2.25</v>
      </c>
      <c r="F17" s="7">
        <v>2.649</v>
      </c>
      <c r="G17" s="7"/>
      <c r="H17" s="7">
        <v>2.649</v>
      </c>
      <c r="I17" s="20">
        <f>F17-C17</f>
        <v>0.39900000000000002</v>
      </c>
      <c r="J17" s="20">
        <f>G17-D17</f>
        <v>0</v>
      </c>
      <c r="K17" s="20">
        <f>SUM(I17:J17)</f>
        <v>0.39900000000000002</v>
      </c>
    </row>
    <row r="18" spans="1:11" hidden="1" x14ac:dyDescent="0.25">
      <c r="A18" s="7" t="s">
        <v>63</v>
      </c>
      <c r="B18" s="8" t="s">
        <v>58</v>
      </c>
      <c r="C18" s="7"/>
      <c r="D18" s="7"/>
      <c r="E18" s="7"/>
      <c r="F18" s="7"/>
      <c r="G18" s="7"/>
      <c r="H18" s="7"/>
      <c r="I18" s="7" t="s">
        <v>19</v>
      </c>
      <c r="J18" s="7" t="s">
        <v>19</v>
      </c>
      <c r="K18" s="7" t="s">
        <v>19</v>
      </c>
    </row>
    <row r="19" spans="1:11" ht="38.450000000000003" hidden="1" customHeight="1" x14ac:dyDescent="0.25">
      <c r="A19" s="9"/>
      <c r="B19" s="8" t="s">
        <v>59</v>
      </c>
      <c r="C19" s="7">
        <v>25.7</v>
      </c>
      <c r="D19" s="7"/>
      <c r="E19" s="7">
        <v>25.7</v>
      </c>
      <c r="F19" s="7">
        <v>25.7</v>
      </c>
      <c r="G19" s="7"/>
      <c r="H19" s="7">
        <v>25.7</v>
      </c>
      <c r="I19" s="20">
        <f>F19-C19</f>
        <v>0</v>
      </c>
      <c r="J19" s="20">
        <f>G19-D19</f>
        <v>0</v>
      </c>
      <c r="K19" s="20">
        <f>SUM(I19:J19)</f>
        <v>0</v>
      </c>
    </row>
    <row r="20" spans="1:11" ht="45.75" customHeight="1" x14ac:dyDescent="0.25">
      <c r="A20" s="47" t="s">
        <v>130</v>
      </c>
      <c r="B20" s="48"/>
      <c r="C20" s="48"/>
      <c r="D20" s="48"/>
      <c r="E20" s="48"/>
      <c r="F20" s="48"/>
      <c r="G20" s="48"/>
      <c r="H20" s="48"/>
      <c r="I20" s="48"/>
      <c r="J20" s="48"/>
      <c r="K20" s="49"/>
    </row>
  </sheetData>
  <mergeCells count="8">
    <mergeCell ref="A20:K20"/>
    <mergeCell ref="A2:A4"/>
    <mergeCell ref="B2:B4"/>
    <mergeCell ref="C2:E3"/>
    <mergeCell ref="F2:H3"/>
    <mergeCell ref="I2:K2"/>
    <mergeCell ref="I3:K3"/>
    <mergeCell ref="A6:K6"/>
  </mergeCells>
  <pageMargins left="0.70866141732283472" right="0.70866141732283472" top="0.74803149606299213" bottom="0.74803149606299213" header="0.31496062992125984" footer="0.31496062992125984"/>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opLeftCell="A7" zoomScaleNormal="100" workbookViewId="0">
      <selection activeCell="C7" sqref="C7"/>
    </sheetView>
  </sheetViews>
  <sheetFormatPr defaultRowHeight="15" x14ac:dyDescent="0.25"/>
  <cols>
    <col min="1" max="1" width="5.42578125" customWidth="1"/>
    <col min="2" max="2" width="8.85546875" hidden="1" customWidth="1"/>
    <col min="3" max="3" width="41.28515625" customWidth="1"/>
    <col min="4" max="4" width="21" customWidth="1"/>
    <col min="5" max="5" width="15.28515625" customWidth="1"/>
    <col min="7" max="7" width="12.28515625" customWidth="1"/>
    <col min="8" max="8" width="11.140625" customWidth="1"/>
    <col min="9" max="9" width="14.140625" customWidth="1"/>
  </cols>
  <sheetData>
    <row r="1" spans="1:10" ht="15.75" x14ac:dyDescent="0.25">
      <c r="A1" s="14"/>
      <c r="B1" s="31" t="s">
        <v>68</v>
      </c>
      <c r="C1" s="31"/>
      <c r="D1" s="31"/>
      <c r="E1" s="31"/>
      <c r="F1" s="31"/>
      <c r="G1" s="31"/>
      <c r="H1" s="31"/>
      <c r="I1" s="31"/>
      <c r="J1" s="31"/>
    </row>
    <row r="2" spans="1:10" ht="51.6" customHeight="1" x14ac:dyDescent="0.25">
      <c r="A2" s="26" t="s">
        <v>69</v>
      </c>
      <c r="B2" s="26"/>
      <c r="C2" s="11" t="s">
        <v>70</v>
      </c>
      <c r="D2" s="11" t="s">
        <v>71</v>
      </c>
      <c r="E2" s="11" t="s">
        <v>72</v>
      </c>
      <c r="F2" s="11" t="s">
        <v>73</v>
      </c>
      <c r="G2" s="11" t="s">
        <v>74</v>
      </c>
      <c r="H2" s="11" t="s">
        <v>75</v>
      </c>
      <c r="I2" s="11" t="s">
        <v>76</v>
      </c>
      <c r="J2" s="5"/>
    </row>
    <row r="3" spans="1:10" ht="15.75" x14ac:dyDescent="0.25">
      <c r="A3" s="26">
        <v>1</v>
      </c>
      <c r="B3" s="26"/>
      <c r="C3" s="11">
        <v>2</v>
      </c>
      <c r="D3" s="11">
        <v>3</v>
      </c>
      <c r="E3" s="11">
        <v>4</v>
      </c>
      <c r="F3" s="11">
        <v>5</v>
      </c>
      <c r="G3" s="11" t="s">
        <v>77</v>
      </c>
      <c r="H3" s="11">
        <v>7</v>
      </c>
      <c r="I3" s="11" t="s">
        <v>78</v>
      </c>
      <c r="J3" s="5"/>
    </row>
    <row r="4" spans="1:10" ht="12" customHeight="1" x14ac:dyDescent="0.25">
      <c r="A4" s="26" t="s">
        <v>79</v>
      </c>
      <c r="B4" s="26"/>
      <c r="C4" s="16" t="s">
        <v>80</v>
      </c>
      <c r="D4" s="26" t="s">
        <v>82</v>
      </c>
      <c r="E4" s="62"/>
      <c r="F4" s="62"/>
      <c r="G4" s="62"/>
      <c r="H4" s="26" t="s">
        <v>82</v>
      </c>
      <c r="I4" s="26" t="s">
        <v>82</v>
      </c>
      <c r="J4" s="61"/>
    </row>
    <row r="5" spans="1:10" ht="12" customHeight="1" x14ac:dyDescent="0.25">
      <c r="A5" s="26"/>
      <c r="B5" s="26"/>
      <c r="C5" s="16" t="s">
        <v>81</v>
      </c>
      <c r="D5" s="26"/>
      <c r="E5" s="62"/>
      <c r="F5" s="62"/>
      <c r="G5" s="62"/>
      <c r="H5" s="26"/>
      <c r="I5" s="26"/>
      <c r="J5" s="61"/>
    </row>
    <row r="6" spans="1:10" ht="13.9" customHeight="1" x14ac:dyDescent="0.25">
      <c r="A6" s="26"/>
      <c r="B6" s="26"/>
      <c r="C6" s="12" t="s">
        <v>83</v>
      </c>
      <c r="D6" s="11" t="s">
        <v>82</v>
      </c>
      <c r="E6" s="12"/>
      <c r="F6" s="12"/>
      <c r="G6" s="12"/>
      <c r="H6" s="11" t="s">
        <v>82</v>
      </c>
      <c r="I6" s="11" t="s">
        <v>82</v>
      </c>
      <c r="J6" s="5"/>
    </row>
    <row r="7" spans="1:10" ht="25.9" customHeight="1" x14ac:dyDescent="0.25">
      <c r="A7" s="26"/>
      <c r="B7" s="26"/>
      <c r="C7" s="12" t="s">
        <v>84</v>
      </c>
      <c r="D7" s="11" t="s">
        <v>82</v>
      </c>
      <c r="E7" s="12"/>
      <c r="F7" s="12"/>
      <c r="G7" s="12"/>
      <c r="H7" s="11" t="s">
        <v>82</v>
      </c>
      <c r="I7" s="11" t="s">
        <v>82</v>
      </c>
      <c r="J7" s="5"/>
    </row>
    <row r="8" spans="1:10" ht="14.45" customHeight="1" x14ac:dyDescent="0.25">
      <c r="A8" s="26"/>
      <c r="B8" s="26"/>
      <c r="C8" s="12" t="s">
        <v>85</v>
      </c>
      <c r="D8" s="11" t="s">
        <v>82</v>
      </c>
      <c r="E8" s="12"/>
      <c r="F8" s="12"/>
      <c r="G8" s="12"/>
      <c r="H8" s="11" t="s">
        <v>82</v>
      </c>
      <c r="I8" s="11" t="s">
        <v>82</v>
      </c>
      <c r="J8" s="5"/>
    </row>
    <row r="9" spans="1:10" ht="12.6" customHeight="1" x14ac:dyDescent="0.25">
      <c r="A9" s="26"/>
      <c r="B9" s="26"/>
      <c r="C9" s="12" t="s">
        <v>86</v>
      </c>
      <c r="D9" s="11" t="s">
        <v>82</v>
      </c>
      <c r="E9" s="12"/>
      <c r="F9" s="12"/>
      <c r="G9" s="12"/>
      <c r="H9" s="11" t="s">
        <v>82</v>
      </c>
      <c r="I9" s="11" t="s">
        <v>82</v>
      </c>
      <c r="J9" s="5"/>
    </row>
    <row r="10" spans="1:10" ht="15.75" x14ac:dyDescent="0.25">
      <c r="A10" s="60" t="s">
        <v>87</v>
      </c>
      <c r="B10" s="60"/>
      <c r="C10" s="60"/>
      <c r="D10" s="60"/>
      <c r="E10" s="60"/>
      <c r="F10" s="60"/>
      <c r="G10" s="60"/>
      <c r="H10" s="60"/>
      <c r="I10" s="60"/>
      <c r="J10" s="5"/>
    </row>
    <row r="11" spans="1:10" ht="13.9" customHeight="1" x14ac:dyDescent="0.25">
      <c r="A11" s="26" t="s">
        <v>88</v>
      </c>
      <c r="B11" s="26"/>
      <c r="C11" s="16" t="s">
        <v>89</v>
      </c>
      <c r="D11" s="26" t="s">
        <v>82</v>
      </c>
      <c r="E11" s="62"/>
      <c r="F11" s="62"/>
      <c r="G11" s="62"/>
      <c r="H11" s="26" t="s">
        <v>82</v>
      </c>
      <c r="I11" s="26" t="s">
        <v>82</v>
      </c>
      <c r="J11" s="61"/>
    </row>
    <row r="12" spans="1:10" x14ac:dyDescent="0.25">
      <c r="A12" s="26"/>
      <c r="B12" s="26"/>
      <c r="C12" s="16" t="s">
        <v>81</v>
      </c>
      <c r="D12" s="26"/>
      <c r="E12" s="62"/>
      <c r="F12" s="62"/>
      <c r="G12" s="62"/>
      <c r="H12" s="26"/>
      <c r="I12" s="26"/>
      <c r="J12" s="61"/>
    </row>
    <row r="13" spans="1:10" ht="15.75" x14ac:dyDescent="0.25">
      <c r="A13" s="60" t="s">
        <v>90</v>
      </c>
      <c r="B13" s="60"/>
      <c r="C13" s="60"/>
      <c r="D13" s="60"/>
      <c r="E13" s="60"/>
      <c r="F13" s="60"/>
      <c r="G13" s="60"/>
      <c r="H13" s="60"/>
      <c r="I13" s="60"/>
      <c r="J13" s="5"/>
    </row>
    <row r="14" spans="1:10" ht="15.75" x14ac:dyDescent="0.25">
      <c r="A14" s="60" t="s">
        <v>91</v>
      </c>
      <c r="B14" s="60"/>
      <c r="C14" s="60"/>
      <c r="D14" s="60"/>
      <c r="E14" s="60"/>
      <c r="F14" s="60"/>
      <c r="G14" s="60"/>
      <c r="H14" s="60"/>
      <c r="I14" s="60"/>
      <c r="J14" s="5"/>
    </row>
    <row r="15" spans="1:10" ht="15.75" x14ac:dyDescent="0.25">
      <c r="A15" s="59" t="s">
        <v>101</v>
      </c>
      <c r="B15" s="59"/>
      <c r="C15" s="16" t="s">
        <v>92</v>
      </c>
      <c r="D15" s="12"/>
      <c r="E15" s="12"/>
      <c r="F15" s="12"/>
      <c r="G15" s="12"/>
      <c r="H15" s="12"/>
      <c r="I15" s="12"/>
      <c r="J15" s="5"/>
    </row>
    <row r="16" spans="1:10" ht="16.149999999999999" customHeight="1" x14ac:dyDescent="0.25">
      <c r="A16" s="26"/>
      <c r="B16" s="26"/>
      <c r="C16" s="17" t="s">
        <v>93</v>
      </c>
      <c r="D16" s="12"/>
      <c r="E16" s="12"/>
      <c r="F16" s="12"/>
      <c r="G16" s="12"/>
      <c r="H16" s="12"/>
      <c r="I16" s="12"/>
      <c r="J16" s="5"/>
    </row>
    <row r="17" spans="1:10" ht="26.45" customHeight="1" x14ac:dyDescent="0.25">
      <c r="A17" s="60" t="s">
        <v>94</v>
      </c>
      <c r="B17" s="60"/>
      <c r="C17" s="60"/>
      <c r="D17" s="60"/>
      <c r="E17" s="60"/>
      <c r="F17" s="60"/>
      <c r="G17" s="60"/>
      <c r="H17" s="60"/>
      <c r="I17" s="60"/>
      <c r="J17" s="5"/>
    </row>
    <row r="18" spans="1:10" ht="19.149999999999999" customHeight="1" x14ac:dyDescent="0.25">
      <c r="A18" s="26"/>
      <c r="B18" s="26"/>
      <c r="C18" s="12" t="s">
        <v>95</v>
      </c>
      <c r="D18" s="12"/>
      <c r="E18" s="12"/>
      <c r="F18" s="12"/>
      <c r="G18" s="12"/>
      <c r="H18" s="12"/>
      <c r="I18" s="12"/>
      <c r="J18" s="5"/>
    </row>
    <row r="19" spans="1:10" ht="12.6" customHeight="1" x14ac:dyDescent="0.25">
      <c r="A19" s="26"/>
      <c r="B19" s="26"/>
      <c r="C19" s="12" t="s">
        <v>96</v>
      </c>
      <c r="D19" s="12"/>
      <c r="E19" s="12"/>
      <c r="F19" s="12"/>
      <c r="G19" s="12"/>
      <c r="H19" s="12"/>
      <c r="I19" s="12"/>
      <c r="J19" s="5"/>
    </row>
    <row r="20" spans="1:10" ht="15.75" x14ac:dyDescent="0.25">
      <c r="A20" s="26"/>
      <c r="B20" s="26"/>
      <c r="C20" s="12" t="s">
        <v>97</v>
      </c>
      <c r="D20" s="12"/>
      <c r="E20" s="12"/>
      <c r="F20" s="12"/>
      <c r="G20" s="12"/>
      <c r="H20" s="12"/>
      <c r="I20" s="12"/>
      <c r="J20" s="5"/>
    </row>
    <row r="21" spans="1:10" ht="15.6" customHeight="1" x14ac:dyDescent="0.25">
      <c r="A21" s="26"/>
      <c r="B21" s="26"/>
      <c r="C21" s="17" t="s">
        <v>98</v>
      </c>
      <c r="D21" s="12"/>
      <c r="E21" s="12"/>
      <c r="F21" s="12"/>
      <c r="G21" s="12"/>
      <c r="H21" s="12"/>
      <c r="I21" s="12"/>
      <c r="J21" s="5"/>
    </row>
    <row r="22" spans="1:10" ht="18" customHeight="1" x14ac:dyDescent="0.25">
      <c r="A22" s="60" t="s">
        <v>99</v>
      </c>
      <c r="B22" s="60"/>
      <c r="C22" s="60"/>
      <c r="D22" s="60"/>
      <c r="E22" s="60"/>
      <c r="F22" s="60"/>
      <c r="G22" s="60"/>
      <c r="H22" s="60"/>
      <c r="I22" s="60"/>
      <c r="J22" s="5"/>
    </row>
    <row r="23" spans="1:10" ht="13.9" customHeight="1" x14ac:dyDescent="0.25">
      <c r="A23" s="26"/>
      <c r="B23" s="26"/>
      <c r="C23" s="12" t="s">
        <v>95</v>
      </c>
      <c r="D23" s="12"/>
      <c r="E23" s="12"/>
      <c r="F23" s="12"/>
      <c r="G23" s="12"/>
      <c r="H23" s="12"/>
      <c r="I23" s="12"/>
      <c r="J23" s="5"/>
    </row>
    <row r="24" spans="1:10" ht="17.45" customHeight="1" x14ac:dyDescent="0.25">
      <c r="A24" s="26"/>
      <c r="B24" s="26"/>
      <c r="C24" s="12" t="s">
        <v>96</v>
      </c>
      <c r="D24" s="12"/>
      <c r="E24" s="12"/>
      <c r="F24" s="12"/>
      <c r="G24" s="12"/>
      <c r="H24" s="12"/>
      <c r="I24" s="12"/>
      <c r="J24" s="5"/>
    </row>
    <row r="25" spans="1:10" ht="15.75" x14ac:dyDescent="0.25">
      <c r="A25" s="26"/>
      <c r="B25" s="26"/>
      <c r="C25" s="12" t="s">
        <v>97</v>
      </c>
      <c r="D25" s="12"/>
      <c r="E25" s="12"/>
      <c r="F25" s="12"/>
      <c r="G25" s="12"/>
      <c r="H25" s="12"/>
      <c r="I25" s="12"/>
      <c r="J25" s="5"/>
    </row>
    <row r="26" spans="1:10" ht="25.5" x14ac:dyDescent="0.25">
      <c r="A26" s="59" t="s">
        <v>102</v>
      </c>
      <c r="B26" s="59"/>
      <c r="C26" s="16" t="s">
        <v>100</v>
      </c>
      <c r="D26" s="11" t="s">
        <v>82</v>
      </c>
      <c r="E26" s="11"/>
      <c r="F26" s="11"/>
      <c r="G26" s="11"/>
      <c r="H26" s="11" t="s">
        <v>82</v>
      </c>
      <c r="I26" s="11" t="s">
        <v>82</v>
      </c>
      <c r="J26" s="5"/>
    </row>
  </sheetData>
  <mergeCells count="38">
    <mergeCell ref="A10:I10"/>
    <mergeCell ref="B1:J1"/>
    <mergeCell ref="A2:B2"/>
    <mergeCell ref="A3:B3"/>
    <mergeCell ref="A4:B5"/>
    <mergeCell ref="D4:D5"/>
    <mergeCell ref="E4:E5"/>
    <mergeCell ref="F4:F5"/>
    <mergeCell ref="G4:G5"/>
    <mergeCell ref="H4:H5"/>
    <mergeCell ref="I4:I5"/>
    <mergeCell ref="J4:J5"/>
    <mergeCell ref="A6:B6"/>
    <mergeCell ref="A7:B7"/>
    <mergeCell ref="A8:B8"/>
    <mergeCell ref="A9:B9"/>
    <mergeCell ref="A16:B16"/>
    <mergeCell ref="A11:B12"/>
    <mergeCell ref="D11:D12"/>
    <mergeCell ref="E11:E12"/>
    <mergeCell ref="F11:F12"/>
    <mergeCell ref="I11:I12"/>
    <mergeCell ref="J11:J12"/>
    <mergeCell ref="A13:I13"/>
    <mergeCell ref="A14:I14"/>
    <mergeCell ref="A15:B15"/>
    <mergeCell ref="G11:G12"/>
    <mergeCell ref="H11:H12"/>
    <mergeCell ref="A23:B23"/>
    <mergeCell ref="A24:B24"/>
    <mergeCell ref="A25:B25"/>
    <mergeCell ref="A26:B26"/>
    <mergeCell ref="A17:I17"/>
    <mergeCell ref="A18:B18"/>
    <mergeCell ref="A19:B19"/>
    <mergeCell ref="A20:B20"/>
    <mergeCell ref="A21:B21"/>
    <mergeCell ref="A22:I22"/>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Normal="100" workbookViewId="0">
      <selection activeCell="E18" sqref="E18"/>
    </sheetView>
  </sheetViews>
  <sheetFormatPr defaultRowHeight="15" x14ac:dyDescent="0.25"/>
  <sheetData>
    <row r="1" spans="1:14" ht="20.45" customHeight="1" x14ac:dyDescent="0.25">
      <c r="A1" s="27" t="s">
        <v>103</v>
      </c>
      <c r="B1" s="27"/>
      <c r="C1" s="27"/>
      <c r="D1" s="27"/>
      <c r="E1" s="27"/>
      <c r="F1" s="27"/>
      <c r="G1" s="27"/>
      <c r="H1" s="27"/>
      <c r="I1" s="27"/>
      <c r="J1" s="27"/>
      <c r="K1" s="27"/>
      <c r="L1" s="27"/>
      <c r="M1" s="27"/>
      <c r="N1" s="27"/>
    </row>
    <row r="2" spans="1:14" ht="19.149999999999999" customHeight="1" x14ac:dyDescent="0.25">
      <c r="A2" s="27" t="s">
        <v>104</v>
      </c>
      <c r="B2" s="27"/>
      <c r="C2" s="27"/>
      <c r="D2" s="27"/>
      <c r="E2" s="27"/>
      <c r="F2" s="27"/>
      <c r="G2" s="27"/>
      <c r="H2" s="27"/>
      <c r="I2" s="27"/>
      <c r="J2" s="27"/>
      <c r="K2" s="27"/>
      <c r="L2" s="27"/>
      <c r="M2" s="27"/>
      <c r="N2" s="27"/>
    </row>
    <row r="3" spans="1:14" ht="20.45" customHeight="1" x14ac:dyDescent="0.25">
      <c r="A3" s="27" t="s">
        <v>105</v>
      </c>
      <c r="B3" s="27"/>
      <c r="C3" s="27"/>
      <c r="D3" s="27"/>
      <c r="E3" s="27"/>
      <c r="F3" s="27"/>
      <c r="G3" s="27"/>
      <c r="H3" s="27"/>
      <c r="I3" s="27"/>
      <c r="J3" s="27"/>
      <c r="K3" s="27"/>
      <c r="L3" s="27"/>
      <c r="M3" s="27"/>
      <c r="N3" s="27"/>
    </row>
    <row r="4" spans="1:14" ht="21" customHeight="1" x14ac:dyDescent="0.25">
      <c r="A4" s="27" t="s">
        <v>106</v>
      </c>
      <c r="B4" s="27"/>
      <c r="C4" s="27"/>
      <c r="D4" s="27"/>
      <c r="E4" s="27"/>
      <c r="F4" s="27"/>
      <c r="G4" s="27"/>
      <c r="H4" s="27"/>
      <c r="I4" s="27"/>
      <c r="J4" s="27"/>
      <c r="K4" s="27"/>
      <c r="L4" s="27"/>
      <c r="M4" s="27"/>
      <c r="N4" s="27"/>
    </row>
    <row r="5" spans="1:14" ht="17.45" customHeight="1" x14ac:dyDescent="0.25">
      <c r="A5" s="27" t="s">
        <v>107</v>
      </c>
      <c r="B5" s="27"/>
      <c r="C5" s="27"/>
      <c r="D5" s="27"/>
      <c r="E5" s="27"/>
      <c r="F5" s="27"/>
      <c r="G5" s="27"/>
      <c r="H5" s="27"/>
      <c r="I5" s="27"/>
      <c r="J5" s="27"/>
      <c r="K5" s="27"/>
      <c r="L5" s="27"/>
      <c r="M5" s="27"/>
      <c r="N5" s="27"/>
    </row>
    <row r="6" spans="1:14" ht="18" customHeight="1" x14ac:dyDescent="0.25">
      <c r="A6" s="27" t="s">
        <v>108</v>
      </c>
      <c r="B6" s="27"/>
      <c r="C6" s="27"/>
      <c r="D6" s="27"/>
      <c r="E6" s="27"/>
      <c r="F6" s="27"/>
      <c r="G6" s="27"/>
      <c r="H6" s="27"/>
      <c r="I6" s="27"/>
      <c r="J6" s="27"/>
      <c r="K6" s="27"/>
      <c r="L6" s="27"/>
      <c r="M6" s="27"/>
      <c r="N6" s="27"/>
    </row>
    <row r="7" spans="1:14" x14ac:dyDescent="0.25">
      <c r="A7" s="1"/>
    </row>
    <row r="8" spans="1:14" ht="31.9" customHeight="1" x14ac:dyDescent="0.25">
      <c r="A8" s="27" t="s">
        <v>109</v>
      </c>
      <c r="B8" s="27"/>
      <c r="C8" s="27"/>
      <c r="D8" s="27"/>
      <c r="E8" s="27"/>
      <c r="F8" s="27"/>
      <c r="G8" s="27"/>
      <c r="H8" s="27"/>
      <c r="I8" s="27"/>
      <c r="J8" s="27"/>
      <c r="K8" s="27"/>
      <c r="L8" s="27"/>
      <c r="M8" s="27"/>
      <c r="N8" s="27"/>
    </row>
    <row r="9" spans="1:14" x14ac:dyDescent="0.25">
      <c r="A9" s="1"/>
    </row>
    <row r="10" spans="1:14" ht="35.450000000000003" customHeight="1" x14ac:dyDescent="0.25">
      <c r="A10" s="27" t="s">
        <v>110</v>
      </c>
      <c r="B10" s="27"/>
      <c r="C10" s="27"/>
      <c r="D10" s="27"/>
      <c r="E10" s="27"/>
      <c r="F10" s="27"/>
      <c r="G10" s="27"/>
      <c r="H10" s="27"/>
      <c r="I10" s="27"/>
      <c r="J10" s="27"/>
      <c r="K10" s="27"/>
      <c r="L10" s="27"/>
      <c r="M10" s="27"/>
      <c r="N10" s="27"/>
    </row>
    <row r="11" spans="1:14" ht="4.9000000000000004" customHeight="1" x14ac:dyDescent="0.25">
      <c r="A11" s="1"/>
    </row>
    <row r="12" spans="1:14" ht="19.899999999999999" customHeight="1" x14ac:dyDescent="0.25">
      <c r="A12" s="27" t="s">
        <v>111</v>
      </c>
      <c r="B12" s="27"/>
      <c r="C12" s="27"/>
      <c r="D12" s="27"/>
      <c r="E12" s="27"/>
      <c r="F12" s="27"/>
      <c r="G12" s="27"/>
      <c r="H12" s="27"/>
      <c r="I12" s="27"/>
      <c r="J12" s="27"/>
      <c r="K12" s="27"/>
      <c r="L12" s="27"/>
      <c r="M12" s="27"/>
      <c r="N12" s="27"/>
    </row>
    <row r="13" spans="1:14" ht="15.75" x14ac:dyDescent="0.25">
      <c r="A13" s="4"/>
    </row>
    <row r="15" spans="1:14" ht="15.75" x14ac:dyDescent="0.25">
      <c r="B15" s="63" t="s">
        <v>134</v>
      </c>
      <c r="C15" s="4"/>
      <c r="D15" s="63"/>
      <c r="E15" s="63"/>
      <c r="F15" s="4"/>
      <c r="G15" s="4" t="s">
        <v>135</v>
      </c>
      <c r="H15" s="63"/>
      <c r="L15" s="63" t="s">
        <v>136</v>
      </c>
      <c r="M15" s="4"/>
    </row>
    <row r="16" spans="1:14" ht="15.75" x14ac:dyDescent="0.25">
      <c r="B16" s="4"/>
      <c r="C16" s="4"/>
      <c r="D16" s="4"/>
      <c r="E16" s="4"/>
      <c r="F16" s="4"/>
      <c r="G16" s="4" t="s">
        <v>112</v>
      </c>
      <c r="H16" s="4"/>
      <c r="I16" s="4"/>
      <c r="J16" s="4"/>
    </row>
  </sheetData>
  <mergeCells count="9">
    <mergeCell ref="A1:N1"/>
    <mergeCell ref="A2:N2"/>
    <mergeCell ref="A3:N3"/>
    <mergeCell ref="A4:N4"/>
    <mergeCell ref="A5:N5"/>
    <mergeCell ref="A6:N6"/>
    <mergeCell ref="A8:N8"/>
    <mergeCell ref="A10:N10"/>
    <mergeCell ref="A12:N12"/>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3</vt:i4>
      </vt:variant>
    </vt:vector>
  </HeadingPairs>
  <TitlesOfParts>
    <vt:vector size="9" baseType="lpstr">
      <vt:lpstr>1-5,1</vt:lpstr>
      <vt:lpstr>5,2</vt:lpstr>
      <vt:lpstr>5,3</vt:lpstr>
      <vt:lpstr>5,4</vt:lpstr>
      <vt:lpstr>5,5</vt:lpstr>
      <vt:lpstr>5,6-6</vt:lpstr>
      <vt:lpstr>'1-5,1'!_GoBack</vt:lpstr>
      <vt:lpstr>'5,3'!Область_печати</vt:lpstr>
      <vt:lpstr>'5,5'!Область_печати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2020-02-10T10:54:56Z</dcterms:modified>
</cp:coreProperties>
</file>