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608" windowHeight="8772" activeTab="0"/>
  </bookViews>
  <sheets>
    <sheet name="КПКВКМБ 1517330 " sheetId="1" r:id="rId1"/>
  </sheets>
  <definedNames/>
  <calcPr fullCalcOnLoad="1"/>
</workbook>
</file>

<file path=xl/sharedStrings.xml><?xml version="1.0" encoding="utf-8"?>
<sst xmlns="http://schemas.openxmlformats.org/spreadsheetml/2006/main" count="116" uniqueCount="77">
  <si>
    <t>ЗАТВЕРДЖЕНО</t>
  </si>
  <si>
    <t>Найменування</t>
  </si>
  <si>
    <t>затрат</t>
  </si>
  <si>
    <t>продукту</t>
  </si>
  <si>
    <t>ефективності</t>
  </si>
  <si>
    <t>якості</t>
  </si>
  <si>
    <t>УСЬОГО</t>
  </si>
  <si>
    <t>Код</t>
  </si>
  <si>
    <t>4. Додаткові витрати місцевого бюджету:</t>
  </si>
  <si>
    <t>(грн)</t>
  </si>
  <si>
    <t>граничний обсяг</t>
  </si>
  <si>
    <t>N з/п</t>
  </si>
  <si>
    <t>Одиниця виміру</t>
  </si>
  <si>
    <t>Джерело інформації</t>
  </si>
  <si>
    <t>індикативні прогнозні показники</t>
  </si>
  <si>
    <t>(підпис)</t>
  </si>
  <si>
    <t>(прізвище та ініціали)</t>
  </si>
  <si>
    <t>Код Економічної класифікації видатків бюджету / код Класифікації кредитування бюджету</t>
  </si>
  <si>
    <t>(найменування відповідального виконавця)</t>
  </si>
  <si>
    <t>(найменування головного розпорядника коштів місцевого бюджету)</t>
  </si>
  <si>
    <t xml:space="preserve">                    </t>
  </si>
  <si>
    <t>необхідно додатково
(+)</t>
  </si>
  <si>
    <t>Зміна результативних показників, які характеризують виконання бюджетної програми, у разі передбачення додаткових коштів</t>
  </si>
  <si>
    <t>Зміна результативних показників бюджетної програми у разі передбачення додаткових коштів:</t>
  </si>
  <si>
    <t>(код Типової відомчої класифікації видатків та кредитування місцевого бюджету)</t>
  </si>
  <si>
    <t>(код за ЄДРПОУ)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</si>
  <si>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</si>
  <si>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</si>
  <si>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</si>
  <si>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</si>
  <si>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</si>
  <si>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</si>
  <si>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2018 рік
(звіт)</t>
  </si>
  <si>
    <t>2019 рік
(затверджено)</t>
  </si>
  <si>
    <t>2021 рік (прогноз)</t>
  </si>
  <si>
    <t>04011609</t>
  </si>
  <si>
    <t>Начальника управління будівництва та архітектури</t>
  </si>
  <si>
    <t>Світлана ЗЕМЛЯНА</t>
  </si>
  <si>
    <t>1. Управління будівництва та архітектури Лисичанської міської ради</t>
  </si>
  <si>
    <t>2. Управління будівництва та архітектури Лисичанської міської ради</t>
  </si>
  <si>
    <t>БЮДЖЕТНИЙ ЗАПИТ НА 2020 - 2022 РОКИ додатковий (Форма 2020-3)</t>
  </si>
  <si>
    <t>Обґрунтування необхідності додаткових коштів на 2020 рік</t>
  </si>
  <si>
    <t>2020 рік (проект) у межах доведених граничних обсягів</t>
  </si>
  <si>
    <t>2020 рік (проект) зміни у разі передбачення додаткових коштів</t>
  </si>
  <si>
    <t>тис. грн.</t>
  </si>
  <si>
    <t>Розрахункові дані</t>
  </si>
  <si>
    <t>Рівень готовності документації</t>
  </si>
  <si>
    <t>%</t>
  </si>
  <si>
    <t>Наслідки у разі, якщо додаткові кошти не будуть передбачені у 2020 році, та альтернативні заходи, яких необхідно вжити для забезпечення виконання бюджетної програми</t>
  </si>
  <si>
    <t>2) додаткові витрати на 2021 - 2022 роки за бюджетними програмами/підпрограмами:</t>
  </si>
  <si>
    <t>2022 рік (прогноз)</t>
  </si>
  <si>
    <t>Обґрунтування необхідності додаткових коштів на 2021 - 2022 роки</t>
  </si>
  <si>
    <t>2021 рік (прогноз) у межах доведених індикативних прогнозних показників</t>
  </si>
  <si>
    <t>2022 рік (прогноз) зміни у разі передбачення додаткових коштів</t>
  </si>
  <si>
    <t>Наслідки у разі, якщо додаткові кошти не будуть передбачені у 2021 - 2022 роках, та альтернативні заходи, яких необхідно вжити для забезпечення виконання бюджетної програми</t>
  </si>
  <si>
    <t>0443</t>
  </si>
  <si>
    <t>-</t>
  </si>
  <si>
    <t>1) додаткові витрати на 2020 рік за бюджетними програмами/підпрограмами:</t>
  </si>
  <si>
    <t>спеціальний фонд</t>
  </si>
  <si>
    <t>од.</t>
  </si>
  <si>
    <t>3.       1517330</t>
  </si>
  <si>
    <t>7330</t>
  </si>
  <si>
    <t>Будівництво інших об'єктів соціальної та виробничої інфраструктури комунальної власності</t>
  </si>
  <si>
    <t>3132</t>
  </si>
  <si>
    <t>Капітальний ремонт інших об'єктів</t>
  </si>
  <si>
    <t>Розпорядження керівника ВЦА м. Лисичанськ від 21.08.2020 № 104</t>
  </si>
  <si>
    <t>Кількість проєктно-кошторисної документації</t>
  </si>
  <si>
    <t>Середні видатки на розробку одного проєкту</t>
  </si>
  <si>
    <t>Проєкт кошторису</t>
  </si>
  <si>
    <t xml:space="preserve">Проєкт кошторису </t>
  </si>
  <si>
    <t>Розробка проєктно-кошторисної документації "Капітальний ремонт частини приміщень будинку з улаштуванням доступності для моломобільних груп населення за адресою: м. Лисичанськ, вул. Мічуріна, 22"</t>
  </si>
  <si>
    <t>2020 рік (проєкт)</t>
  </si>
  <si>
    <t>Головний спеціаліст-бухгалтер відділу бухгалтерського обліку і звітності</t>
  </si>
  <si>
    <t>Світлана БАРАБАНОВА</t>
  </si>
  <si>
    <t>Наказ Міністерства фінансів України від 17 липня 2015 року                 N 648 (у редакції наказу Міністерства фінансів України                                      від 07 серпня 2019 року N 336)</t>
  </si>
  <si>
    <t>Обсяг видатків на здійснення розробки проєктно-кошторисної документації по капітальному ремонту приміщень будинку</t>
  </si>
  <si>
    <t xml:space="preserve">               На виконання розпорядження керівника військово-цивільної адміністрації м. Лисичанськ Луганської області «Про внесення доповнень до «Комплексної програми підготовки і проведення призову громадян України на строкову військову службу у 2020 році» від 21.08.2020 № 104, було розглянуто питання проведення капітального ремонту частини приміщень будинку, в якому знаходиться військовий комісаріат, в зв’язку з чим виникла потреба у розробці проєктно-кошторисної документації по капітальному ремонту приміщень будинку з улаштуванням доступності для моломобільних груп населення.
               Враховуючи вищенаведене та на виконання вимог ДБН В.2.2-40:2018 «Інклюзивність будинків і споруд» необхідно створити умови для безперешкодного життєвого середовища осіб з обмеженими фізичними можливостями та інших маломобільних груп населення, тому - альтернатива відсутня.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</si>
</sst>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.5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2.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47" fillId="0" borderId="0" xfId="0" applyFont="1" applyAlignment="1">
      <alignment vertical="top" wrapText="1"/>
    </xf>
    <xf numFmtId="0" fontId="48" fillId="0" borderId="0" xfId="0" applyFont="1" applyAlignment="1">
      <alignment/>
    </xf>
    <xf numFmtId="0" fontId="47" fillId="0" borderId="10" xfId="0" applyFont="1" applyBorder="1" applyAlignment="1">
      <alignment vertical="center" wrapText="1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vertical="center"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vertical="center"/>
    </xf>
    <xf numFmtId="1" fontId="51" fillId="0" borderId="10" xfId="0" applyNumberFormat="1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49" fillId="0" borderId="11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center" vertical="center" wrapText="1"/>
    </xf>
    <xf numFmtId="49" fontId="51" fillId="0" borderId="0" xfId="0" applyNumberFormat="1" applyFont="1" applyBorder="1" applyAlignment="1">
      <alignment horizontal="center" vertical="center" wrapText="1"/>
    </xf>
    <xf numFmtId="176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1" fontId="52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left" vertical="center" wrapText="1"/>
    </xf>
    <xf numFmtId="0" fontId="50" fillId="0" borderId="10" xfId="0" applyFont="1" applyBorder="1" applyAlignment="1">
      <alignment vertical="center" wrapText="1"/>
    </xf>
    <xf numFmtId="0" fontId="51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justify" vertical="center" wrapText="1"/>
    </xf>
    <xf numFmtId="0" fontId="55" fillId="0" borderId="0" xfId="0" applyFont="1" applyAlignment="1">
      <alignment horizontal="center" vertical="center"/>
    </xf>
    <xf numFmtId="0" fontId="55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56" fillId="0" borderId="0" xfId="0" applyFont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50" fillId="33" borderId="0" xfId="0" applyFont="1" applyFill="1" applyBorder="1" applyAlignment="1">
      <alignment/>
    </xf>
    <xf numFmtId="0" fontId="51" fillId="33" borderId="0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7" fillId="0" borderId="0" xfId="0" applyFont="1" applyBorder="1" applyAlignment="1">
      <alignment vertical="center"/>
    </xf>
    <xf numFmtId="0" fontId="58" fillId="0" borderId="12" xfId="0" applyFont="1" applyBorder="1" applyAlignment="1">
      <alignment vertical="center" wrapText="1"/>
    </xf>
    <xf numFmtId="0" fontId="57" fillId="0" borderId="0" xfId="0" applyFont="1" applyAlignment="1">
      <alignment vertical="center"/>
    </xf>
    <xf numFmtId="49" fontId="58" fillId="0" borderId="12" xfId="0" applyNumberFormat="1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center" vertical="center"/>
    </xf>
    <xf numFmtId="0" fontId="58" fillId="33" borderId="0" xfId="0" applyFont="1" applyFill="1" applyBorder="1" applyAlignment="1">
      <alignment horizontal="center" vertical="center"/>
    </xf>
    <xf numFmtId="0" fontId="58" fillId="0" borderId="12" xfId="0" applyFont="1" applyBorder="1" applyAlignment="1">
      <alignment horizontal="left" vertical="center" wrapText="1"/>
    </xf>
    <xf numFmtId="0" fontId="58" fillId="0" borderId="12" xfId="0" applyFont="1" applyBorder="1" applyAlignment="1">
      <alignment horizontal="center" vertical="center" wrapText="1"/>
    </xf>
    <xf numFmtId="49" fontId="58" fillId="0" borderId="12" xfId="0" applyNumberFormat="1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9" fillId="0" borderId="13" xfId="0" applyFont="1" applyBorder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left" vertical="center" wrapText="1"/>
    </xf>
    <xf numFmtId="0" fontId="56" fillId="0" borderId="0" xfId="0" applyFont="1" applyAlignment="1">
      <alignment vertical="center" wrapText="1"/>
    </xf>
    <xf numFmtId="0" fontId="59" fillId="33" borderId="0" xfId="0" applyNumberFormat="1" applyFont="1" applyFill="1" applyAlignment="1">
      <alignment horizontal="justify" vertical="center" wrapText="1"/>
    </xf>
    <xf numFmtId="0" fontId="47" fillId="0" borderId="0" xfId="0" applyFont="1" applyBorder="1" applyAlignment="1">
      <alignment/>
    </xf>
    <xf numFmtId="0" fontId="47" fillId="0" borderId="0" xfId="0" applyFont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51" fillId="0" borderId="1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view="pageBreakPreview" zoomScale="60" zoomScaleNormal="70" zoomScalePageLayoutView="0" workbookViewId="0" topLeftCell="A19">
      <selection activeCell="A40" sqref="A40:G40"/>
    </sheetView>
  </sheetViews>
  <sheetFormatPr defaultColWidth="9.140625" defaultRowHeight="15"/>
  <cols>
    <col min="1" max="1" width="20.28125" style="6" customWidth="1"/>
    <col min="2" max="2" width="52.7109375" style="6" customWidth="1"/>
    <col min="3" max="3" width="13.00390625" style="6" customWidth="1"/>
    <col min="4" max="4" width="20.00390625" style="6" customWidth="1"/>
    <col min="5" max="5" width="14.8515625" style="6" customWidth="1"/>
    <col min="6" max="6" width="15.7109375" style="6" customWidth="1"/>
    <col min="7" max="7" width="32.00390625" style="6" customWidth="1"/>
    <col min="8" max="8" width="19.421875" style="6" customWidth="1"/>
    <col min="9" max="16384" width="9.140625" style="6" customWidth="1"/>
  </cols>
  <sheetData>
    <row r="1" spans="5:8" ht="18.75" customHeight="1">
      <c r="E1" s="2"/>
      <c r="F1" s="2"/>
      <c r="G1" s="46" t="s">
        <v>0</v>
      </c>
      <c r="H1" s="46"/>
    </row>
    <row r="2" spans="5:8" ht="66" customHeight="1">
      <c r="E2" s="2"/>
      <c r="F2" s="2"/>
      <c r="G2" s="45" t="s">
        <v>74</v>
      </c>
      <c r="H2" s="45"/>
    </row>
    <row r="3" spans="1:8" s="33" customFormat="1" ht="32.25" customHeight="1">
      <c r="A3" s="47" t="s">
        <v>40</v>
      </c>
      <c r="B3" s="47"/>
      <c r="C3" s="47"/>
      <c r="D3" s="47"/>
      <c r="E3" s="47"/>
      <c r="F3" s="47"/>
      <c r="G3" s="47"/>
      <c r="H3" s="47"/>
    </row>
    <row r="4" spans="1:8" s="33" customFormat="1" ht="24.75" customHeight="1">
      <c r="A4" s="47" t="s">
        <v>58</v>
      </c>
      <c r="B4" s="47"/>
      <c r="C4" s="47"/>
      <c r="D4" s="47"/>
      <c r="E4" s="47"/>
      <c r="F4" s="47"/>
      <c r="G4" s="47"/>
      <c r="H4" s="47"/>
    </row>
    <row r="5" spans="1:8" s="33" customFormat="1" ht="18" customHeight="1">
      <c r="A5" s="34"/>
      <c r="B5" s="34"/>
      <c r="C5" s="34"/>
      <c r="D5" s="34"/>
      <c r="E5" s="34"/>
      <c r="F5" s="34"/>
      <c r="G5" s="34"/>
      <c r="H5" s="34"/>
    </row>
    <row r="6" spans="1:8" s="36" customFormat="1" ht="64.5" customHeight="1">
      <c r="A6" s="48" t="s">
        <v>38</v>
      </c>
      <c r="B6" s="48"/>
      <c r="C6" s="48"/>
      <c r="D6" s="49">
        <v>1500000</v>
      </c>
      <c r="E6" s="49"/>
      <c r="F6" s="37"/>
      <c r="G6" s="50" t="s">
        <v>35</v>
      </c>
      <c r="H6" s="50"/>
    </row>
    <row r="7" spans="1:8" s="35" customFormat="1" ht="66" customHeight="1">
      <c r="A7" s="51" t="s">
        <v>19</v>
      </c>
      <c r="B7" s="51"/>
      <c r="C7" s="51"/>
      <c r="D7" s="51" t="s">
        <v>24</v>
      </c>
      <c r="E7" s="51"/>
      <c r="F7" s="51"/>
      <c r="G7" s="52" t="s">
        <v>25</v>
      </c>
      <c r="H7" s="52"/>
    </row>
    <row r="8" spans="1:6" s="28" customFormat="1" ht="24" customHeight="1">
      <c r="A8" s="29"/>
      <c r="B8" s="29"/>
      <c r="C8" s="29"/>
      <c r="D8" s="29"/>
      <c r="E8" s="29"/>
      <c r="F8" s="29"/>
    </row>
    <row r="9" spans="1:8" s="38" customFormat="1" ht="88.5" customHeight="1">
      <c r="A9" s="48" t="s">
        <v>39</v>
      </c>
      <c r="B9" s="48"/>
      <c r="C9" s="48"/>
      <c r="D9" s="49">
        <v>1510000</v>
      </c>
      <c r="E9" s="49"/>
      <c r="F9" s="37"/>
      <c r="G9" s="50" t="s">
        <v>35</v>
      </c>
      <c r="H9" s="50"/>
    </row>
    <row r="10" spans="1:8" s="35" customFormat="1" ht="85.5" customHeight="1">
      <c r="A10" s="53" t="s">
        <v>18</v>
      </c>
      <c r="B10" s="53"/>
      <c r="C10" s="53"/>
      <c r="D10" s="53" t="s">
        <v>26</v>
      </c>
      <c r="E10" s="53"/>
      <c r="F10" s="53"/>
      <c r="G10" s="52" t="s">
        <v>25</v>
      </c>
      <c r="H10" s="52"/>
    </row>
    <row r="11" spans="1:6" s="35" customFormat="1" ht="30" customHeight="1">
      <c r="A11" s="41"/>
      <c r="B11" s="41"/>
      <c r="C11" s="41"/>
      <c r="D11" s="41"/>
      <c r="E11" s="41"/>
      <c r="F11" s="41"/>
    </row>
    <row r="12" spans="1:8" s="38" customFormat="1" ht="77.25" customHeight="1">
      <c r="A12" s="37" t="s">
        <v>60</v>
      </c>
      <c r="B12" s="39" t="s">
        <v>61</v>
      </c>
      <c r="C12" s="50" t="s">
        <v>55</v>
      </c>
      <c r="D12" s="50"/>
      <c r="E12" s="50" t="s">
        <v>62</v>
      </c>
      <c r="F12" s="50"/>
      <c r="G12" s="50"/>
      <c r="H12" s="40">
        <v>12208100000</v>
      </c>
    </row>
    <row r="13" spans="1:8" s="35" customFormat="1" ht="93.75" customHeight="1">
      <c r="A13" s="41" t="s">
        <v>27</v>
      </c>
      <c r="B13" s="42" t="s">
        <v>28</v>
      </c>
      <c r="C13" s="51" t="s">
        <v>29</v>
      </c>
      <c r="D13" s="51"/>
      <c r="E13" s="53" t="s">
        <v>30</v>
      </c>
      <c r="F13" s="53"/>
      <c r="G13" s="53"/>
      <c r="H13" s="42" t="s">
        <v>31</v>
      </c>
    </row>
    <row r="14" spans="1:2" ht="21.75" customHeight="1">
      <c r="A14" s="4" t="s">
        <v>20</v>
      </c>
      <c r="B14" s="1"/>
    </row>
    <row r="15" spans="1:7" s="7" customFormat="1" ht="24" customHeight="1">
      <c r="A15" s="54" t="s">
        <v>8</v>
      </c>
      <c r="B15" s="54"/>
      <c r="C15" s="54"/>
      <c r="D15" s="54"/>
      <c r="E15" s="54"/>
      <c r="F15" s="54"/>
      <c r="G15" s="54"/>
    </row>
    <row r="16" spans="1:7" s="7" customFormat="1" ht="23.25" customHeight="1">
      <c r="A16" s="54" t="s">
        <v>57</v>
      </c>
      <c r="B16" s="54"/>
      <c r="C16" s="54"/>
      <c r="D16" s="54"/>
      <c r="E16" s="54"/>
      <c r="F16" s="54"/>
      <c r="G16" s="54"/>
    </row>
    <row r="17" spans="1:2" ht="22.5" customHeight="1">
      <c r="A17" s="55" t="s">
        <v>9</v>
      </c>
      <c r="B17" s="55"/>
    </row>
    <row r="18" spans="1:7" ht="24" customHeight="1">
      <c r="A18" s="56" t="s">
        <v>17</v>
      </c>
      <c r="B18" s="56" t="s">
        <v>1</v>
      </c>
      <c r="C18" s="56" t="s">
        <v>32</v>
      </c>
      <c r="D18" s="56" t="s">
        <v>33</v>
      </c>
      <c r="E18" s="56" t="s">
        <v>71</v>
      </c>
      <c r="F18" s="56"/>
      <c r="G18" s="56" t="s">
        <v>41</v>
      </c>
    </row>
    <row r="19" spans="1:7" ht="45" customHeight="1">
      <c r="A19" s="56"/>
      <c r="B19" s="56"/>
      <c r="C19" s="56"/>
      <c r="D19" s="56"/>
      <c r="E19" s="56" t="s">
        <v>10</v>
      </c>
      <c r="F19" s="56" t="s">
        <v>21</v>
      </c>
      <c r="G19" s="56"/>
    </row>
    <row r="20" spans="1:7" ht="18" customHeight="1">
      <c r="A20" s="56"/>
      <c r="B20" s="56"/>
      <c r="C20" s="56"/>
      <c r="D20" s="56"/>
      <c r="E20" s="56"/>
      <c r="F20" s="56"/>
      <c r="G20" s="56"/>
    </row>
    <row r="21" spans="1:7" ht="13.5">
      <c r="A21" s="32">
        <v>1</v>
      </c>
      <c r="B21" s="32">
        <v>2</v>
      </c>
      <c r="C21" s="32">
        <v>3</v>
      </c>
      <c r="D21" s="32">
        <v>4</v>
      </c>
      <c r="E21" s="32">
        <v>5</v>
      </c>
      <c r="F21" s="32">
        <v>6</v>
      </c>
      <c r="G21" s="32">
        <v>7</v>
      </c>
    </row>
    <row r="22" spans="1:7" s="7" customFormat="1" ht="34.5" customHeight="1">
      <c r="A22" s="43">
        <v>3132</v>
      </c>
      <c r="B22" s="27" t="s">
        <v>64</v>
      </c>
      <c r="C22" s="19" t="s">
        <v>56</v>
      </c>
      <c r="D22" s="25" t="s">
        <v>56</v>
      </c>
      <c r="E22" s="25" t="s">
        <v>56</v>
      </c>
      <c r="F22" s="10">
        <f>SUM(F23)</f>
        <v>30000</v>
      </c>
      <c r="G22" s="12"/>
    </row>
    <row r="23" spans="1:7" ht="130.5" customHeight="1">
      <c r="A23" s="44" t="s">
        <v>63</v>
      </c>
      <c r="B23" s="26" t="s">
        <v>70</v>
      </c>
      <c r="C23" s="10" t="s">
        <v>56</v>
      </c>
      <c r="D23" s="25" t="s">
        <v>56</v>
      </c>
      <c r="E23" s="25" t="s">
        <v>56</v>
      </c>
      <c r="F23" s="10">
        <v>30000</v>
      </c>
      <c r="G23" s="43" t="s">
        <v>65</v>
      </c>
    </row>
    <row r="25" spans="1:7" ht="22.5" customHeight="1">
      <c r="A25" s="57" t="s">
        <v>22</v>
      </c>
      <c r="B25" s="57"/>
      <c r="C25" s="57"/>
      <c r="D25" s="57"/>
      <c r="E25" s="57"/>
      <c r="F25" s="57"/>
      <c r="G25" s="57"/>
    </row>
    <row r="27" spans="1:6" ht="93" customHeight="1">
      <c r="A27" s="32" t="s">
        <v>11</v>
      </c>
      <c r="B27" s="32" t="s">
        <v>1</v>
      </c>
      <c r="C27" s="32" t="s">
        <v>12</v>
      </c>
      <c r="D27" s="32" t="s">
        <v>13</v>
      </c>
      <c r="E27" s="32" t="s">
        <v>42</v>
      </c>
      <c r="F27" s="32" t="s">
        <v>43</v>
      </c>
    </row>
    <row r="28" spans="1:6" ht="13.5">
      <c r="A28" s="32">
        <v>1</v>
      </c>
      <c r="B28" s="32">
        <v>2</v>
      </c>
      <c r="C28" s="32">
        <v>3</v>
      </c>
      <c r="D28" s="32">
        <v>4</v>
      </c>
      <c r="E28" s="32">
        <v>5</v>
      </c>
      <c r="F28" s="32">
        <v>6</v>
      </c>
    </row>
    <row r="29" spans="1:6" ht="29.25" customHeight="1">
      <c r="A29" s="12">
        <v>1</v>
      </c>
      <c r="B29" s="20" t="s">
        <v>2</v>
      </c>
      <c r="C29" s="13"/>
      <c r="D29" s="13"/>
      <c r="E29" s="13"/>
      <c r="F29" s="13"/>
    </row>
    <row r="30" spans="1:6" ht="54" customHeight="1">
      <c r="A30" s="12"/>
      <c r="B30" s="21" t="s">
        <v>75</v>
      </c>
      <c r="C30" s="22" t="s">
        <v>44</v>
      </c>
      <c r="D30" s="23" t="s">
        <v>68</v>
      </c>
      <c r="E30" s="10" t="s">
        <v>56</v>
      </c>
      <c r="F30" s="17">
        <f>F22/1000</f>
        <v>30</v>
      </c>
    </row>
    <row r="31" spans="1:6" ht="24" customHeight="1">
      <c r="A31" s="12">
        <v>2</v>
      </c>
      <c r="B31" s="20" t="s">
        <v>3</v>
      </c>
      <c r="C31" s="21"/>
      <c r="D31" s="21"/>
      <c r="E31" s="13"/>
      <c r="F31" s="24"/>
    </row>
    <row r="32" spans="1:6" ht="37.5" customHeight="1">
      <c r="A32" s="12"/>
      <c r="B32" s="21" t="s">
        <v>66</v>
      </c>
      <c r="C32" s="22" t="s">
        <v>59</v>
      </c>
      <c r="D32" s="23" t="s">
        <v>69</v>
      </c>
      <c r="E32" s="10" t="s">
        <v>56</v>
      </c>
      <c r="F32" s="18">
        <v>1</v>
      </c>
    </row>
    <row r="33" spans="1:6" ht="22.5" customHeight="1">
      <c r="A33" s="12">
        <v>3</v>
      </c>
      <c r="B33" s="20" t="s">
        <v>4</v>
      </c>
      <c r="C33" s="21"/>
      <c r="D33" s="21"/>
      <c r="E33" s="13"/>
      <c r="F33" s="24"/>
    </row>
    <row r="34" spans="1:6" ht="41.25" customHeight="1">
      <c r="A34" s="12"/>
      <c r="B34" s="21" t="s">
        <v>67</v>
      </c>
      <c r="C34" s="22" t="s">
        <v>44</v>
      </c>
      <c r="D34" s="21" t="s">
        <v>45</v>
      </c>
      <c r="E34" s="10" t="s">
        <v>56</v>
      </c>
      <c r="F34" s="17">
        <f>F30/F32</f>
        <v>30</v>
      </c>
    </row>
    <row r="35" spans="1:6" ht="24" customHeight="1">
      <c r="A35" s="12">
        <v>4</v>
      </c>
      <c r="B35" s="20" t="s">
        <v>5</v>
      </c>
      <c r="C35" s="21"/>
      <c r="D35" s="21"/>
      <c r="E35" s="13"/>
      <c r="F35" s="24"/>
    </row>
    <row r="36" spans="1:6" ht="33.75" customHeight="1">
      <c r="A36" s="13"/>
      <c r="B36" s="21" t="s">
        <v>46</v>
      </c>
      <c r="C36" s="22" t="s">
        <v>47</v>
      </c>
      <c r="D36" s="21" t="s">
        <v>45</v>
      </c>
      <c r="E36" s="10" t="s">
        <v>56</v>
      </c>
      <c r="F36" s="18">
        <v>100</v>
      </c>
    </row>
    <row r="38" spans="1:7" ht="33" customHeight="1">
      <c r="A38" s="58" t="s">
        <v>48</v>
      </c>
      <c r="B38" s="58"/>
      <c r="C38" s="58"/>
      <c r="D38" s="58"/>
      <c r="E38" s="58"/>
      <c r="F38" s="58"/>
      <c r="G38" s="58"/>
    </row>
    <row r="39" spans="1:8" ht="111" customHeight="1">
      <c r="A39" s="59" t="s">
        <v>76</v>
      </c>
      <c r="B39" s="59"/>
      <c r="C39" s="59"/>
      <c r="D39" s="59"/>
      <c r="E39" s="59"/>
      <c r="F39" s="59"/>
      <c r="G39" s="59"/>
      <c r="H39" s="59"/>
    </row>
    <row r="40" spans="1:7" ht="13.5">
      <c r="A40" s="60"/>
      <c r="B40" s="60"/>
      <c r="C40" s="60"/>
      <c r="D40" s="60"/>
      <c r="E40" s="60"/>
      <c r="F40" s="60"/>
      <c r="G40" s="60"/>
    </row>
    <row r="41" spans="1:7" ht="17.25">
      <c r="A41" s="3" t="s">
        <v>6</v>
      </c>
      <c r="B41" s="3"/>
      <c r="C41" s="11"/>
      <c r="D41" s="25"/>
      <c r="E41" s="25"/>
      <c r="F41" s="10"/>
      <c r="G41" s="3"/>
    </row>
    <row r="42" spans="1:7" ht="13.5">
      <c r="A42" s="60"/>
      <c r="B42" s="60"/>
      <c r="C42" s="60"/>
      <c r="D42" s="60"/>
      <c r="E42" s="60"/>
      <c r="F42" s="60"/>
      <c r="G42" s="60"/>
    </row>
    <row r="43" spans="1:7" ht="13.5">
      <c r="A43" s="58" t="s">
        <v>49</v>
      </c>
      <c r="B43" s="58"/>
      <c r="C43" s="58"/>
      <c r="D43" s="58"/>
      <c r="E43" s="58"/>
      <c r="F43" s="58"/>
      <c r="G43" s="58"/>
    </row>
    <row r="44" ht="13.5">
      <c r="A44" s="4" t="s">
        <v>9</v>
      </c>
    </row>
    <row r="45" ht="10.5" customHeight="1"/>
    <row r="46" spans="1:7" ht="25.5" customHeight="1">
      <c r="A46" s="56" t="s">
        <v>7</v>
      </c>
      <c r="B46" s="56" t="s">
        <v>1</v>
      </c>
      <c r="C46" s="56" t="s">
        <v>34</v>
      </c>
      <c r="D46" s="56"/>
      <c r="E46" s="56" t="s">
        <v>50</v>
      </c>
      <c r="F46" s="56"/>
      <c r="G46" s="56" t="s">
        <v>51</v>
      </c>
    </row>
    <row r="47" spans="1:7" ht="27.75" customHeight="1">
      <c r="A47" s="56"/>
      <c r="B47" s="56"/>
      <c r="C47" s="32" t="s">
        <v>14</v>
      </c>
      <c r="D47" s="32" t="s">
        <v>21</v>
      </c>
      <c r="E47" s="32" t="s">
        <v>14</v>
      </c>
      <c r="F47" s="32" t="s">
        <v>21</v>
      </c>
      <c r="G47" s="56"/>
    </row>
    <row r="48" spans="1:7" ht="13.5">
      <c r="A48" s="32">
        <v>1</v>
      </c>
      <c r="B48" s="32">
        <v>2</v>
      </c>
      <c r="C48" s="32">
        <v>3</v>
      </c>
      <c r="D48" s="32">
        <v>4</v>
      </c>
      <c r="E48" s="32">
        <v>5</v>
      </c>
      <c r="F48" s="32">
        <v>6</v>
      </c>
      <c r="G48" s="32">
        <v>7</v>
      </c>
    </row>
    <row r="49" spans="1:7" ht="17.25">
      <c r="A49" s="10" t="s">
        <v>56</v>
      </c>
      <c r="B49" s="10" t="s">
        <v>56</v>
      </c>
      <c r="C49" s="10" t="s">
        <v>56</v>
      </c>
      <c r="D49" s="10" t="s">
        <v>56</v>
      </c>
      <c r="E49" s="10" t="s">
        <v>56</v>
      </c>
      <c r="F49" s="10" t="s">
        <v>56</v>
      </c>
      <c r="G49" s="10" t="s">
        <v>56</v>
      </c>
    </row>
    <row r="50" spans="3:5" ht="17.25">
      <c r="C50" s="16"/>
      <c r="E50" s="16"/>
    </row>
    <row r="51" spans="1:8" ht="21" customHeight="1">
      <c r="A51" s="57" t="s">
        <v>23</v>
      </c>
      <c r="B51" s="57"/>
      <c r="C51" s="57"/>
      <c r="D51" s="57"/>
      <c r="E51" s="57"/>
      <c r="F51" s="57"/>
      <c r="G51" s="57"/>
      <c r="H51" s="57"/>
    </row>
    <row r="53" spans="1:8" ht="67.5" customHeight="1">
      <c r="A53" s="32" t="s">
        <v>11</v>
      </c>
      <c r="B53" s="32" t="s">
        <v>1</v>
      </c>
      <c r="C53" s="32" t="s">
        <v>12</v>
      </c>
      <c r="D53" s="32" t="s">
        <v>13</v>
      </c>
      <c r="E53" s="32" t="s">
        <v>52</v>
      </c>
      <c r="F53" s="32" t="s">
        <v>53</v>
      </c>
      <c r="G53" s="32" t="s">
        <v>52</v>
      </c>
      <c r="H53" s="32" t="s">
        <v>53</v>
      </c>
    </row>
    <row r="54" spans="1:8" ht="13.5">
      <c r="A54" s="32">
        <v>1</v>
      </c>
      <c r="B54" s="32">
        <v>2</v>
      </c>
      <c r="C54" s="32">
        <v>3</v>
      </c>
      <c r="D54" s="32">
        <v>4</v>
      </c>
      <c r="E54" s="32">
        <v>5</v>
      </c>
      <c r="F54" s="32">
        <v>6</v>
      </c>
      <c r="G54" s="32">
        <v>7</v>
      </c>
      <c r="H54" s="32">
        <v>8</v>
      </c>
    </row>
    <row r="55" spans="1:8" ht="15">
      <c r="A55" s="12">
        <v>1</v>
      </c>
      <c r="B55" s="13" t="s">
        <v>2</v>
      </c>
      <c r="C55" s="13"/>
      <c r="D55" s="13"/>
      <c r="E55" s="3"/>
      <c r="F55" s="3"/>
      <c r="G55" s="3"/>
      <c r="H55" s="3"/>
    </row>
    <row r="56" spans="1:8" ht="17.25">
      <c r="A56" s="12"/>
      <c r="B56" s="13"/>
      <c r="C56" s="12"/>
      <c r="D56" s="14"/>
      <c r="E56" s="17"/>
      <c r="F56" s="17"/>
      <c r="G56" s="3"/>
      <c r="H56" s="3"/>
    </row>
    <row r="57" spans="1:8" ht="17.25">
      <c r="A57" s="12">
        <v>2</v>
      </c>
      <c r="B57" s="13" t="s">
        <v>3</v>
      </c>
      <c r="C57" s="13"/>
      <c r="D57" s="13"/>
      <c r="E57" s="18"/>
      <c r="F57" s="18"/>
      <c r="G57" s="3"/>
      <c r="H57" s="3"/>
    </row>
    <row r="58" spans="1:8" ht="17.25">
      <c r="A58" s="12"/>
      <c r="B58" s="13"/>
      <c r="C58" s="12"/>
      <c r="D58" s="14"/>
      <c r="E58" s="17"/>
      <c r="F58" s="17"/>
      <c r="G58" s="3"/>
      <c r="H58" s="3"/>
    </row>
    <row r="59" spans="1:8" ht="17.25">
      <c r="A59" s="12">
        <v>3</v>
      </c>
      <c r="B59" s="13" t="s">
        <v>4</v>
      </c>
      <c r="C59" s="13"/>
      <c r="D59" s="13"/>
      <c r="E59" s="18"/>
      <c r="F59" s="18"/>
      <c r="G59" s="3"/>
      <c r="H59" s="3"/>
    </row>
    <row r="60" spans="1:8" ht="17.25">
      <c r="A60" s="12"/>
      <c r="B60" s="13"/>
      <c r="C60" s="12"/>
      <c r="D60" s="13"/>
      <c r="E60" s="17"/>
      <c r="F60" s="17"/>
      <c r="G60" s="3"/>
      <c r="H60" s="3"/>
    </row>
    <row r="61" spans="1:8" ht="17.25">
      <c r="A61" s="12">
        <v>4</v>
      </c>
      <c r="B61" s="13" t="s">
        <v>5</v>
      </c>
      <c r="C61" s="13"/>
      <c r="D61" s="13"/>
      <c r="E61" s="18"/>
      <c r="F61" s="18"/>
      <c r="G61" s="3"/>
      <c r="H61" s="3"/>
    </row>
    <row r="62" spans="1:8" ht="17.25">
      <c r="A62" s="13"/>
      <c r="B62" s="13"/>
      <c r="C62" s="12"/>
      <c r="D62" s="13"/>
      <c r="E62" s="17"/>
      <c r="F62" s="17"/>
      <c r="G62" s="3"/>
      <c r="H62" s="3"/>
    </row>
    <row r="64" spans="1:7" ht="25.5" customHeight="1">
      <c r="A64" s="57" t="s">
        <v>54</v>
      </c>
      <c r="B64" s="57"/>
      <c r="C64" s="57"/>
      <c r="D64" s="57"/>
      <c r="E64" s="57"/>
      <c r="F64" s="57"/>
      <c r="G64" s="57"/>
    </row>
    <row r="65" ht="11.25" customHeight="1"/>
    <row r="66" spans="1:7" ht="13.5">
      <c r="A66" s="32" t="s">
        <v>6</v>
      </c>
      <c r="B66" s="3"/>
      <c r="C66" s="3"/>
      <c r="D66" s="3"/>
      <c r="E66" s="3"/>
      <c r="F66" s="3"/>
      <c r="G66" s="3"/>
    </row>
    <row r="67" ht="12" customHeight="1"/>
    <row r="68" spans="1:7" s="5" customFormat="1" ht="29.25" customHeight="1">
      <c r="A68" s="62" t="s">
        <v>36</v>
      </c>
      <c r="B68" s="62"/>
      <c r="C68" s="15"/>
      <c r="D68" s="9"/>
      <c r="E68" s="63" t="s">
        <v>37</v>
      </c>
      <c r="F68" s="63"/>
      <c r="G68" s="63"/>
    </row>
    <row r="69" spans="1:7" ht="19.5" customHeight="1">
      <c r="A69" s="31"/>
      <c r="C69" s="30" t="s">
        <v>15</v>
      </c>
      <c r="E69" s="61" t="s">
        <v>16</v>
      </c>
      <c r="F69" s="61"/>
      <c r="G69" s="61"/>
    </row>
    <row r="70" spans="1:7" ht="16.5" customHeight="1">
      <c r="A70" s="31"/>
      <c r="C70" s="30"/>
      <c r="E70" s="30"/>
      <c r="F70" s="30"/>
      <c r="G70" s="30"/>
    </row>
    <row r="71" spans="1:7" ht="39" customHeight="1">
      <c r="A71" s="62" t="s">
        <v>72</v>
      </c>
      <c r="B71" s="62"/>
      <c r="C71" s="15"/>
      <c r="D71" s="8"/>
      <c r="E71" s="63" t="s">
        <v>73</v>
      </c>
      <c r="F71" s="63"/>
      <c r="G71" s="63"/>
    </row>
    <row r="72" spans="1:7" ht="30" customHeight="1">
      <c r="A72" s="31"/>
      <c r="B72" s="30"/>
      <c r="C72" s="30" t="s">
        <v>15</v>
      </c>
      <c r="E72" s="61" t="s">
        <v>16</v>
      </c>
      <c r="F72" s="61"/>
      <c r="G72" s="61"/>
    </row>
  </sheetData>
  <sheetProtection/>
  <mergeCells count="50">
    <mergeCell ref="E72:G72"/>
    <mergeCell ref="A51:H51"/>
    <mergeCell ref="A64:G64"/>
    <mergeCell ref="A68:B68"/>
    <mergeCell ref="E68:G68"/>
    <mergeCell ref="E69:G69"/>
    <mergeCell ref="A71:B71"/>
    <mergeCell ref="E71:G71"/>
    <mergeCell ref="A43:G43"/>
    <mergeCell ref="A46:A47"/>
    <mergeCell ref="B46:B47"/>
    <mergeCell ref="C46:D46"/>
    <mergeCell ref="E46:F46"/>
    <mergeCell ref="G46:G47"/>
    <mergeCell ref="F19:F20"/>
    <mergeCell ref="A25:G25"/>
    <mergeCell ref="A38:G38"/>
    <mergeCell ref="A39:H39"/>
    <mergeCell ref="A40:G40"/>
    <mergeCell ref="A42:G42"/>
    <mergeCell ref="A15:G15"/>
    <mergeCell ref="A16:G16"/>
    <mergeCell ref="A17:B17"/>
    <mergeCell ref="A18:A20"/>
    <mergeCell ref="B18:B20"/>
    <mergeCell ref="C18:C20"/>
    <mergeCell ref="D18:D20"/>
    <mergeCell ref="E18:F18"/>
    <mergeCell ref="G18:G20"/>
    <mergeCell ref="E19:E20"/>
    <mergeCell ref="A10:C10"/>
    <mergeCell ref="D10:F10"/>
    <mergeCell ref="G10:H10"/>
    <mergeCell ref="C12:D12"/>
    <mergeCell ref="E12:G12"/>
    <mergeCell ref="C13:D13"/>
    <mergeCell ref="E13:G13"/>
    <mergeCell ref="A7:C7"/>
    <mergeCell ref="D7:F7"/>
    <mergeCell ref="G7:H7"/>
    <mergeCell ref="A9:C9"/>
    <mergeCell ref="D9:E9"/>
    <mergeCell ref="G9:H9"/>
    <mergeCell ref="G2:H2"/>
    <mergeCell ref="G1:H1"/>
    <mergeCell ref="A3:H3"/>
    <mergeCell ref="A4:H4"/>
    <mergeCell ref="A6:C6"/>
    <mergeCell ref="D6:E6"/>
    <mergeCell ref="G6:H6"/>
  </mergeCells>
  <printOptions horizontalCentered="1"/>
  <pageMargins left="0.15748031496062992" right="0.15748031496062992" top="0.31496062992125984" bottom="0.2362204724409449" header="0.31496062992125984" footer="0.2362204724409449"/>
  <pageSetup horizontalDpi="600" verticalDpi="600" orientation="landscape" paperSize="9" scale="69" r:id="rId1"/>
  <rowBreaks count="2" manualBreakCount="2">
    <brk id="14" max="255" man="1"/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Компик</cp:lastModifiedBy>
  <cp:lastPrinted>2020-09-03T12:11:32Z</cp:lastPrinted>
  <dcterms:created xsi:type="dcterms:W3CDTF">2018-08-27T12:09:19Z</dcterms:created>
  <dcterms:modified xsi:type="dcterms:W3CDTF">2020-09-08T10:12:38Z</dcterms:modified>
  <cp:category/>
  <cp:version/>
  <cp:contentType/>
  <cp:contentStatus/>
</cp:coreProperties>
</file>