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640" windowHeight="11760"/>
  </bookViews>
  <sheets>
    <sheet name="КПК0611010" sheetId="2" r:id="rId1"/>
  </sheets>
  <definedNames>
    <definedName name="_xlnm.Print_Area" localSheetId="0">КПК0611010!$A$1:$BM$98</definedName>
  </definedNames>
  <calcPr calcId="144525"/>
</workbook>
</file>

<file path=xl/calcChain.xml><?xml version="1.0" encoding="utf-8"?>
<calcChain xmlns="http://schemas.openxmlformats.org/spreadsheetml/2006/main">
  <c r="AC59" i="2" l="1"/>
  <c r="BE86" i="2" l="1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AR65" i="2"/>
  <c r="AS59" i="2"/>
  <c r="AS58" i="2"/>
  <c r="AS57" i="2"/>
  <c r="AS56" i="2"/>
  <c r="AS55" i="2"/>
  <c r="AS54" i="2"/>
  <c r="AS53" i="2"/>
  <c r="AS52" i="2"/>
  <c r="AS51" i="2"/>
  <c r="AS50" i="2"/>
  <c r="AS49" i="2"/>
  <c r="AS48" i="2"/>
</calcChain>
</file>

<file path=xl/sharedStrings.xml><?xml version="1.0" encoding="utf-8"?>
<sst xmlns="http://schemas.openxmlformats.org/spreadsheetml/2006/main" count="173" uniqueCount="127">
  <si>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</si>
  <si>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</si>
  <si>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</si>
  <si>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</si>
  <si>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</si>
  <si>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</si>
  <si>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</si>
  <si>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</si>
  <si>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</si>
  <si>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</si>
  <si>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</si>
  <si>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</si>
  <si>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</si>
  <si>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</si>
  <si>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</si>
  <si>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</si>
  <si>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</si>
  <si>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</si>
  <si>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</si>
  <si>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</si>
  <si>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</si>
  <si>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</si>
  <si>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</si>
  <si>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</si>
  <si>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</si>
  <si>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</si>
  <si>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</si>
  <si>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</si>
  <si>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</si>
  <si>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</si>
  <si>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</si>
  <si>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</si>
  <si>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</si>
  <si>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</si>
  <si>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</si>
  <si>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</si>
  <si>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</si>
  <si>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</si>
  <si>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</si>
  <si>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</si>
  <si>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</si>
  <si>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</si>
  <si>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</si>
  <si>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</si>
  <si>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</si>
  <si>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</si>
  <si>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</si>
  <si>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</si>
  <si>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</si>
  <si>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</si>
  <si>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</si>
  <si>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</si>
  <si>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</si>
  <si>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</si>
  <si>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</si>
  <si>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</si>
  <si>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</si>
  <si>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</si>
  <si>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</si>
  <si>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</si>
  <si>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</si>
  <si>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</si>
  <si>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</si>
  <si>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</si>
  <si>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Реалізація основних завдань дошкільної освіти, збереження та зміцнення фізичного і психологічного здоров'я дітей; формування їх особистості, розвиток творчих здібностей та нахилів; забезпечення соціальної адаптації та готовності продовжувати освіту</t>
  </si>
  <si>
    <t xml:space="preserve">	Забезпечення доступності дошкільної освіти в комунальних закладах дошкільної освіти у межах державних вимог до змісту, рівня й обсягу дошкільної освіти та обов'язкову дошкільну освіту дітей о дошкільного віку</t>
  </si>
  <si>
    <t>Реалізація  державної політики спрямованої  на розвиток інклюзивного освітнього середовища, у тому числі у закладах освіти, найбільш доступних і наближених до місця проживання осіб з особливими освітніми потребами</t>
  </si>
  <si>
    <t>Забезпечити виконання заходів Національної програми інформатизації</t>
  </si>
  <si>
    <t>Забезпечити створення належних умов для надання на належному рівні дошкільної освіти та виховання дітей</t>
  </si>
  <si>
    <t>Забезпечення реалізації права на освіту осіб з особливими освітніми потребами.</t>
  </si>
  <si>
    <t>Забезпечення створення належних умов для надання на належному рівні дошкільної освіти та виховання дітей</t>
  </si>
  <si>
    <t>Капітальний ремонт будівлі КЗ "Лисичанський дошкільний навчальний заклад (ясла-садок) №10 "Малятко" за адресою: м.Лисичанськ, вул. Маресьєва, 12</t>
  </si>
  <si>
    <t>Капітальний ремонт будівлі КЗ "Лисичанський дошкільний навчальний заклад (ясла-садок) №6 "Чайка" за адресою: м.Лисичанськ, кв. 40 років Перемоги, 35</t>
  </si>
  <si>
    <t>Капітальний ремонт будівлі КЗ "Лисичанський дошкільний навчальний заклад (ясла-садок) №8 "Світлячок" за адресою: м.Лисичанськ, кв. Східний, 41</t>
  </si>
  <si>
    <t>Капітальний ремонт по встановленню металлопластикових вікон КЗ "Лисичанський дошкільний навчальний заклад (ясла-садок) №6 "Чайка" за адресою: м.Лисичанськ,кв-л 40 років Перемоги,35</t>
  </si>
  <si>
    <t>Капітальний ремонт по встановленню металопластикових вікон КЗ "Лисичанський дошкільний навчальний заклад (ясла-садок) №13 "Ромашка" за адресою: м.Лисичанськ,вул.Мічуріна,43-А</t>
  </si>
  <si>
    <t>Капітальний ремонт системи опалення в підвальному приміщенні Кз "Лисичанський дошкільний навчальний заклад №7 "Іскорка" за адресою: м. Лисичанськ, кв. Східний,42</t>
  </si>
  <si>
    <t>Капітальний ремонт центрального входа з улаштуванням пандусу КЗ "Лисичанський дошкільний навчальний заклад№6 "Чайка" за адресою:кв. 40 років Перемоги,35</t>
  </si>
  <si>
    <t>Придбання обладнання і предметів довгострокового користування</t>
  </si>
  <si>
    <t>Залишки коштів субвенції, що утворилися на початок бюджетного періоду</t>
  </si>
  <si>
    <t>УСЬОГО</t>
  </si>
  <si>
    <t>затрат</t>
  </si>
  <si>
    <t>Усього середньорічне число ставок/  штатних одиниць, у тому числі:</t>
  </si>
  <si>
    <t>од.</t>
  </si>
  <si>
    <t>Зведення штатних розписов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</si>
  <si>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</si>
  <si>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</si>
  <si>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</si>
  <si>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кількість закладів дошкільної освіти</t>
  </si>
  <si>
    <t>Мережа</t>
  </si>
  <si>
    <t>кількість груп</t>
  </si>
  <si>
    <t>педагогічного персоналу</t>
  </si>
  <si>
    <t>продукту</t>
  </si>
  <si>
    <t>кількість дітей, що відвідують дошкільні заклади</t>
  </si>
  <si>
    <t>осіб</t>
  </si>
  <si>
    <t>звітність установ</t>
  </si>
  <si>
    <t>кількість дітей від 0 до 6 років</t>
  </si>
  <si>
    <t>ефективності</t>
  </si>
  <si>
    <t>діто-дні відвідування</t>
  </si>
  <si>
    <t>днів</t>
  </si>
  <si>
    <t>розрахунок видатків на харчування ДНЗ</t>
  </si>
  <si>
    <t>середні витрати на 1 дитину</t>
  </si>
  <si>
    <t>грн.</t>
  </si>
  <si>
    <t>розрахунок</t>
  </si>
  <si>
    <t>якості</t>
  </si>
  <si>
    <t>відсоток охоплення дітей дошкільною освітою</t>
  </si>
  <si>
    <t>відс.</t>
  </si>
  <si>
    <t>кількість днів відвідування</t>
  </si>
  <si>
    <t>Бюджетний кодекс України від 08.07.2010р. № 2456-VI зі змінами, Закон України «Про освіту» від 05.09.2017р.№2145-VIII ,  Закон України "Про дошкільну освіту" від 11 липня 2001 року № 2628-III,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 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Постанова КМУ «Про затвердження Порядку та умов надання субвенції з державного бюджету місцевим бюджетам на надання державної підтримки особам з особливими освітніми потребами» від 14.02.2017 № 88, Закон України "Про Державний бюджет України на 2020 рік" від 14.11.2019 року №294-ІХ, рішення Лисичанської міської ради від 23.01.2020 року №83/1179"Про міський бюджет на 2020 рік", зі змінами</t>
  </si>
  <si>
    <t>Забезпечення надання дошкільної освіти</t>
  </si>
  <si>
    <t>0600000</t>
  </si>
  <si>
    <t>Наказ відділу освіти  військово-цивільної адміністрації міста Лисичанськ Луганської області</t>
  </si>
  <si>
    <t>Відділ освіти  військово-цивільної адміністрації міста Лисичанськ Луганської області</t>
  </si>
  <si>
    <t>Фінансове управління   військово-цивільної адміністрації міста Лисичанськ Луганської області</t>
  </si>
  <si>
    <t>Начальник  відділу освіти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</si>
  <si>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</si>
  <si>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</si>
  <si>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</si>
  <si>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</si>
  <si>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</si>
  <si>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</si>
  <si>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>0611010</t>
  </si>
  <si>
    <t>Надання дошкільної освіти</t>
  </si>
  <si>
    <t>0610000</t>
  </si>
  <si>
    <t>1010</t>
  </si>
  <si>
    <t>0910</t>
  </si>
  <si>
    <t xml:space="preserve"> 09.10.2020 № 45-агд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</si>
</sst>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4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8"/>
  <sheetViews>
    <sheetView tabSelected="1" view="pageBreakPreview" topLeftCell="A6" zoomScaleNormal="100" zoomScaleSheetLayoutView="100" workbookViewId="0">
      <selection activeCell="AO7" sqref="AO7:BF7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1" t="s">
        <v>36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77" ht="15.95" customHeight="1" x14ac:dyDescent="0.2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 x14ac:dyDescent="0.2">
      <c r="AO3" s="55" t="s">
        <v>1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 x14ac:dyDescent="0.2">
      <c r="AO4" s="34" t="s">
        <v>111</v>
      </c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</row>
    <row r="5" spans="1:77" x14ac:dyDescent="0.2">
      <c r="AO5" s="57" t="s">
        <v>21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 x14ac:dyDescent="0.2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ht="15.95" customHeight="1" x14ac:dyDescent="0.2">
      <c r="AO7" s="61" t="s">
        <v>126</v>
      </c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</row>
    <row r="9" spans="1:77" ht="15.75" customHeight="1" x14ac:dyDescent="0.2">
      <c r="A9" s="62" t="s">
        <v>22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</row>
    <row r="10" spans="1:77" ht="15.75" customHeight="1" x14ac:dyDescent="0.2">
      <c r="A10" s="62" t="s">
        <v>120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</row>
    <row r="11" spans="1:77" ht="6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</row>
    <row r="12" spans="1:77" customFormat="1" ht="14.25" customHeight="1" x14ac:dyDescent="0.2">
      <c r="A12" s="20" t="s">
        <v>54</v>
      </c>
      <c r="B12" s="91" t="s">
        <v>110</v>
      </c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29"/>
      <c r="N12" s="98" t="s">
        <v>112</v>
      </c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0"/>
      <c r="AU12" s="91" t="s">
        <v>118</v>
      </c>
      <c r="AV12" s="92"/>
      <c r="AW12" s="92"/>
      <c r="AX12" s="92"/>
      <c r="AY12" s="92"/>
      <c r="AZ12" s="92"/>
      <c r="BA12" s="92"/>
      <c r="BB12" s="92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</row>
    <row r="13" spans="1:77" customFormat="1" ht="24" customHeight="1" x14ac:dyDescent="0.2">
      <c r="A13" s="28"/>
      <c r="B13" s="93" t="s">
        <v>57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28"/>
      <c r="N13" s="99" t="s">
        <v>63</v>
      </c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28"/>
      <c r="AU13" s="93" t="s">
        <v>56</v>
      </c>
      <c r="AV13" s="93"/>
      <c r="AW13" s="93"/>
      <c r="AX13" s="93"/>
      <c r="AY13" s="93"/>
      <c r="AZ13" s="93"/>
      <c r="BA13" s="93"/>
      <c r="BB13" s="93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</row>
    <row r="14" spans="1:77" customFormat="1" x14ac:dyDescent="0.2">
      <c r="BE14" s="24"/>
      <c r="BF14" s="24"/>
      <c r="BG14" s="24"/>
      <c r="BH14" s="24"/>
      <c r="BI14" s="24"/>
      <c r="BJ14" s="24"/>
      <c r="BK14" s="24"/>
      <c r="BL14" s="24"/>
    </row>
    <row r="15" spans="1:77" customFormat="1" ht="13.9" customHeight="1" x14ac:dyDescent="0.2">
      <c r="A15" s="31" t="s">
        <v>5</v>
      </c>
      <c r="B15" s="91" t="s">
        <v>123</v>
      </c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29"/>
      <c r="N15" s="98" t="s">
        <v>112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0"/>
      <c r="AU15" s="91" t="s">
        <v>118</v>
      </c>
      <c r="AV15" s="92"/>
      <c r="AW15" s="92"/>
      <c r="AX15" s="92"/>
      <c r="AY15" s="92"/>
      <c r="AZ15" s="92"/>
      <c r="BA15" s="92"/>
      <c r="BB15" s="92"/>
      <c r="BC15" s="21"/>
      <c r="BD15" s="21"/>
      <c r="BE15" s="21"/>
      <c r="BF15" s="21"/>
      <c r="BG15" s="21"/>
      <c r="BH15" s="21"/>
      <c r="BI15" s="21"/>
      <c r="BJ15" s="21"/>
      <c r="BK15" s="21"/>
      <c r="BL15" s="22"/>
      <c r="BM15" s="25"/>
      <c r="BN15" s="25"/>
      <c r="BO15" s="25"/>
      <c r="BP15" s="21"/>
      <c r="BQ15" s="21"/>
      <c r="BR15" s="21"/>
      <c r="BS15" s="21"/>
      <c r="BT15" s="21"/>
      <c r="BU15" s="21"/>
      <c r="BV15" s="21"/>
      <c r="BW15" s="21"/>
    </row>
    <row r="16" spans="1:77" customFormat="1" ht="24" customHeight="1" x14ac:dyDescent="0.2">
      <c r="A16" s="27"/>
      <c r="B16" s="93" t="s">
        <v>57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28"/>
      <c r="N16" s="99" t="s">
        <v>62</v>
      </c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28"/>
      <c r="AU16" s="93" t="s">
        <v>56</v>
      </c>
      <c r="AV16" s="93"/>
      <c r="AW16" s="93"/>
      <c r="AX16" s="93"/>
      <c r="AY16" s="93"/>
      <c r="AZ16" s="93"/>
      <c r="BA16" s="93"/>
      <c r="BB16" s="93"/>
      <c r="BC16" s="23"/>
      <c r="BD16" s="23"/>
      <c r="BE16" s="23"/>
      <c r="BF16" s="23"/>
      <c r="BG16" s="23"/>
      <c r="BH16" s="23"/>
      <c r="BI16" s="23"/>
      <c r="BJ16" s="23"/>
      <c r="BK16" s="26"/>
      <c r="BL16" s="23"/>
      <c r="BM16" s="25"/>
      <c r="BN16" s="25"/>
      <c r="BO16" s="25"/>
      <c r="BP16" s="23"/>
      <c r="BQ16" s="23"/>
      <c r="BR16" s="23"/>
      <c r="BS16" s="23"/>
      <c r="BT16" s="23"/>
      <c r="BU16" s="23"/>
      <c r="BV16" s="23"/>
      <c r="BW16" s="23"/>
    </row>
    <row r="17" spans="1:79" customFormat="1" x14ac:dyDescent="0.2"/>
    <row r="18" spans="1:79" customFormat="1" ht="14.25" customHeight="1" x14ac:dyDescent="0.2">
      <c r="A18" s="20" t="s">
        <v>55</v>
      </c>
      <c r="B18" s="91" t="s">
        <v>121</v>
      </c>
      <c r="C18" s="92"/>
      <c r="D18" s="92"/>
      <c r="E18" s="92"/>
      <c r="F18" s="92"/>
      <c r="G18" s="92"/>
      <c r="H18" s="92"/>
      <c r="I18" s="92"/>
      <c r="J18" s="92"/>
      <c r="K18" s="92"/>
      <c r="L18" s="92"/>
      <c r="N18" s="91" t="s">
        <v>124</v>
      </c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21"/>
      <c r="AA18" s="91" t="s">
        <v>125</v>
      </c>
      <c r="AB18" s="92"/>
      <c r="AC18" s="92"/>
      <c r="AD18" s="92"/>
      <c r="AE18" s="92"/>
      <c r="AF18" s="92"/>
      <c r="AG18" s="92"/>
      <c r="AH18" s="92"/>
      <c r="AI18" s="92"/>
      <c r="AJ18" s="21"/>
      <c r="AK18" s="100" t="s">
        <v>122</v>
      </c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21"/>
      <c r="BE18" s="91" t="s">
        <v>119</v>
      </c>
      <c r="BF18" s="92"/>
      <c r="BG18" s="92"/>
      <c r="BH18" s="92"/>
      <c r="BI18" s="92"/>
      <c r="BJ18" s="92"/>
      <c r="BK18" s="92"/>
      <c r="BL18" s="92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</row>
    <row r="19" spans="1:79" customFormat="1" ht="25.5" customHeight="1" x14ac:dyDescent="0.2">
      <c r="B19" s="93" t="s">
        <v>57</v>
      </c>
      <c r="C19" s="93"/>
      <c r="D19" s="93"/>
      <c r="E19" s="93"/>
      <c r="F19" s="93"/>
      <c r="G19" s="93"/>
      <c r="H19" s="93"/>
      <c r="I19" s="93"/>
      <c r="J19" s="93"/>
      <c r="K19" s="93"/>
      <c r="L19" s="93"/>
      <c r="N19" s="93" t="s">
        <v>58</v>
      </c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23"/>
      <c r="AA19" s="90" t="s">
        <v>59</v>
      </c>
      <c r="AB19" s="90"/>
      <c r="AC19" s="90"/>
      <c r="AD19" s="90"/>
      <c r="AE19" s="90"/>
      <c r="AF19" s="90"/>
      <c r="AG19" s="90"/>
      <c r="AH19" s="90"/>
      <c r="AI19" s="90"/>
      <c r="AJ19" s="23"/>
      <c r="AK19" s="101" t="s">
        <v>60</v>
      </c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101"/>
      <c r="BB19" s="101"/>
      <c r="BC19" s="101"/>
      <c r="BD19" s="23"/>
      <c r="BE19" s="93" t="s">
        <v>61</v>
      </c>
      <c r="BF19" s="93"/>
      <c r="BG19" s="93"/>
      <c r="BH19" s="93"/>
      <c r="BI19" s="93"/>
      <c r="BJ19" s="93"/>
      <c r="BK19" s="93"/>
      <c r="BL19" s="9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ht="6.75" customHeight="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</row>
    <row r="21" spans="1:79" ht="24.95" customHeight="1" x14ac:dyDescent="0.2">
      <c r="A21" s="58" t="s">
        <v>51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9">
        <v>84560355</v>
      </c>
      <c r="V21" s="59"/>
      <c r="W21" s="59"/>
      <c r="X21" s="59"/>
      <c r="Y21" s="59"/>
      <c r="Z21" s="59"/>
      <c r="AA21" s="59"/>
      <c r="AB21" s="59"/>
      <c r="AC21" s="59"/>
      <c r="AD21" s="59"/>
      <c r="AE21" s="82" t="s">
        <v>52</v>
      </c>
      <c r="AF21" s="82"/>
      <c r="AG21" s="82"/>
      <c r="AH21" s="82"/>
      <c r="AI21" s="82"/>
      <c r="AJ21" s="82"/>
      <c r="AK21" s="82"/>
      <c r="AL21" s="82"/>
      <c r="AM21" s="82"/>
      <c r="AN21" s="82"/>
      <c r="AO21" s="82"/>
      <c r="AP21" s="82"/>
      <c r="AQ21" s="82"/>
      <c r="AR21" s="82"/>
      <c r="AS21" s="59">
        <v>80042002</v>
      </c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41" t="s">
        <v>24</v>
      </c>
      <c r="BE21" s="41"/>
      <c r="BF21" s="41"/>
      <c r="BG21" s="41"/>
      <c r="BH21" s="41"/>
      <c r="BI21" s="41"/>
      <c r="BJ21" s="41"/>
      <c r="BK21" s="41"/>
      <c r="BL21" s="41"/>
    </row>
    <row r="22" spans="1:79" ht="24.95" customHeight="1" x14ac:dyDescent="0.2">
      <c r="A22" s="41" t="s">
        <v>23</v>
      </c>
      <c r="B22" s="41"/>
      <c r="C22" s="41"/>
      <c r="D22" s="41"/>
      <c r="E22" s="41"/>
      <c r="F22" s="41"/>
      <c r="G22" s="41"/>
      <c r="H22" s="41"/>
      <c r="I22" s="59">
        <v>4518353</v>
      </c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41" t="s">
        <v>25</v>
      </c>
      <c r="U22" s="41"/>
      <c r="V22" s="41"/>
      <c r="W22" s="41"/>
      <c r="X22" s="8"/>
      <c r="Y22" s="8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9"/>
      <c r="AO22" s="9"/>
      <c r="AP22" s="9"/>
      <c r="AQ22" s="9"/>
      <c r="AR22" s="9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9"/>
      <c r="BE22" s="9"/>
      <c r="BF22" s="9"/>
      <c r="BG22" s="9"/>
      <c r="BH22" s="9"/>
      <c r="BI22" s="9"/>
      <c r="BJ22" s="5"/>
      <c r="BK22" s="5"/>
      <c r="BL22" s="5"/>
    </row>
    <row r="23" spans="1:79" ht="15.75" customHeight="1" x14ac:dyDescent="0.2">
      <c r="A23" s="55" t="s">
        <v>38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</row>
    <row r="24" spans="1:79" ht="97.9" customHeight="1" x14ac:dyDescent="0.2">
      <c r="A24" s="60" t="s">
        <v>108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</row>
    <row r="25" spans="1:79" ht="12.75" customHeight="1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</row>
    <row r="26" spans="1:79" ht="28.9" customHeight="1" x14ac:dyDescent="0.2">
      <c r="A26" s="41" t="s">
        <v>37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27.75" customHeight="1" x14ac:dyDescent="0.2">
      <c r="A27" s="42" t="s">
        <v>29</v>
      </c>
      <c r="B27" s="42"/>
      <c r="C27" s="42"/>
      <c r="D27" s="42"/>
      <c r="E27" s="42"/>
      <c r="F27" s="42"/>
      <c r="G27" s="43" t="s">
        <v>41</v>
      </c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5"/>
    </row>
    <row r="28" spans="1:79" ht="15.75" hidden="1" x14ac:dyDescent="0.2">
      <c r="A28" s="40">
        <v>1</v>
      </c>
      <c r="B28" s="40"/>
      <c r="C28" s="40"/>
      <c r="D28" s="40"/>
      <c r="E28" s="40"/>
      <c r="F28" s="40"/>
      <c r="G28" s="43">
        <v>2</v>
      </c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5"/>
    </row>
    <row r="29" spans="1:79" ht="10.5" hidden="1" customHeight="1" x14ac:dyDescent="0.2">
      <c r="A29" s="39" t="s">
        <v>34</v>
      </c>
      <c r="B29" s="39"/>
      <c r="C29" s="39"/>
      <c r="D29" s="39"/>
      <c r="E29" s="39"/>
      <c r="F29" s="39"/>
      <c r="G29" s="64" t="s">
        <v>8</v>
      </c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6"/>
      <c r="CA29" s="1" t="s">
        <v>50</v>
      </c>
    </row>
    <row r="30" spans="1:79" ht="26.45" customHeight="1" x14ac:dyDescent="0.2">
      <c r="A30" s="39">
        <v>1</v>
      </c>
      <c r="B30" s="39"/>
      <c r="C30" s="39"/>
      <c r="D30" s="39"/>
      <c r="E30" s="39"/>
      <c r="F30" s="39"/>
      <c r="G30" s="84" t="s">
        <v>64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  <c r="CA30" s="1" t="s">
        <v>49</v>
      </c>
    </row>
    <row r="31" spans="1:79" ht="26.45" customHeight="1" x14ac:dyDescent="0.2">
      <c r="A31" s="39">
        <v>2</v>
      </c>
      <c r="B31" s="39"/>
      <c r="C31" s="39"/>
      <c r="D31" s="39"/>
      <c r="E31" s="39"/>
      <c r="F31" s="39"/>
      <c r="G31" s="84" t="s">
        <v>65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</row>
    <row r="32" spans="1:79" ht="26.45" customHeight="1" x14ac:dyDescent="0.2">
      <c r="A32" s="39">
        <v>3</v>
      </c>
      <c r="B32" s="39"/>
      <c r="C32" s="39"/>
      <c r="D32" s="39"/>
      <c r="E32" s="39"/>
      <c r="F32" s="39"/>
      <c r="G32" s="84" t="s">
        <v>66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</row>
    <row r="33" spans="1:79" ht="13.15" customHeight="1" x14ac:dyDescent="0.2">
      <c r="A33" s="39">
        <v>4</v>
      </c>
      <c r="B33" s="39"/>
      <c r="C33" s="39"/>
      <c r="D33" s="39"/>
      <c r="E33" s="39"/>
      <c r="F33" s="39"/>
      <c r="G33" s="84" t="s">
        <v>67</v>
      </c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6"/>
    </row>
    <row r="34" spans="1:79" ht="12.75" customHeight="1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</row>
    <row r="35" spans="1:79" ht="15.95" customHeight="1" x14ac:dyDescent="0.2">
      <c r="A35" s="41" t="s">
        <v>39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5.95" customHeight="1" x14ac:dyDescent="0.2">
      <c r="A36" s="60" t="s">
        <v>109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</row>
    <row r="37" spans="1:79" ht="12.75" hidden="1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</row>
    <row r="38" spans="1:79" ht="15.75" customHeight="1" x14ac:dyDescent="0.2">
      <c r="A38" s="41" t="s">
        <v>40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1"/>
    </row>
    <row r="39" spans="1:79" ht="27.75" customHeight="1" x14ac:dyDescent="0.2">
      <c r="A39" s="42" t="s">
        <v>29</v>
      </c>
      <c r="B39" s="42"/>
      <c r="C39" s="42"/>
      <c r="D39" s="42"/>
      <c r="E39" s="42"/>
      <c r="F39" s="42"/>
      <c r="G39" s="43" t="s">
        <v>26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5"/>
    </row>
    <row r="40" spans="1:79" ht="15.75" hidden="1" x14ac:dyDescent="0.2">
      <c r="A40" s="40">
        <v>1</v>
      </c>
      <c r="B40" s="40"/>
      <c r="C40" s="40"/>
      <c r="D40" s="40"/>
      <c r="E40" s="40"/>
      <c r="F40" s="40"/>
      <c r="G40" s="43">
        <v>2</v>
      </c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5"/>
    </row>
    <row r="41" spans="1:79" ht="10.5" hidden="1" customHeight="1" x14ac:dyDescent="0.2">
      <c r="A41" s="39" t="s">
        <v>7</v>
      </c>
      <c r="B41" s="39"/>
      <c r="C41" s="39"/>
      <c r="D41" s="39"/>
      <c r="E41" s="39"/>
      <c r="F41" s="39"/>
      <c r="G41" s="64" t="s">
        <v>8</v>
      </c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6"/>
      <c r="CA41" s="1" t="s">
        <v>12</v>
      </c>
    </row>
    <row r="42" spans="1:79" ht="13.15" customHeight="1" x14ac:dyDescent="0.2">
      <c r="A42" s="39">
        <v>1</v>
      </c>
      <c r="B42" s="39"/>
      <c r="C42" s="39"/>
      <c r="D42" s="39"/>
      <c r="E42" s="39"/>
      <c r="F42" s="39"/>
      <c r="G42" s="84" t="s">
        <v>68</v>
      </c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6"/>
      <c r="CA42" s="1" t="s">
        <v>13</v>
      </c>
    </row>
    <row r="43" spans="1:79" ht="15.75" customHeight="1" x14ac:dyDescent="0.2">
      <c r="A43" s="41" t="s">
        <v>42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</row>
    <row r="44" spans="1:79" ht="15.95" customHeight="1" x14ac:dyDescent="0.2">
      <c r="A44" s="40" t="s">
        <v>29</v>
      </c>
      <c r="B44" s="40"/>
      <c r="C44" s="40"/>
      <c r="D44" s="49" t="s">
        <v>27</v>
      </c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1"/>
      <c r="AC44" s="40" t="s">
        <v>30</v>
      </c>
      <c r="AD44" s="40"/>
      <c r="AE44" s="40"/>
      <c r="AF44" s="40"/>
      <c r="AG44" s="40"/>
      <c r="AH44" s="40"/>
      <c r="AI44" s="40"/>
      <c r="AJ44" s="40"/>
      <c r="AK44" s="40" t="s">
        <v>31</v>
      </c>
      <c r="AL44" s="40"/>
      <c r="AM44" s="40"/>
      <c r="AN44" s="40"/>
      <c r="AO44" s="40"/>
      <c r="AP44" s="40"/>
      <c r="AQ44" s="40"/>
      <c r="AR44" s="40"/>
      <c r="AS44" s="40" t="s">
        <v>28</v>
      </c>
      <c r="AT44" s="40"/>
      <c r="AU44" s="40"/>
      <c r="AV44" s="40"/>
      <c r="AW44" s="40"/>
      <c r="AX44" s="40"/>
      <c r="AY44" s="40"/>
      <c r="AZ44" s="40"/>
      <c r="BA44" s="14"/>
      <c r="BB44" s="14"/>
      <c r="BC44" s="14"/>
      <c r="BD44" s="14"/>
      <c r="BE44" s="14"/>
      <c r="BF44" s="14"/>
      <c r="BG44" s="14"/>
      <c r="BH44" s="14"/>
    </row>
    <row r="45" spans="1:79" ht="16.149999999999999" customHeight="1" x14ac:dyDescent="0.2">
      <c r="A45" s="40"/>
      <c r="B45" s="40"/>
      <c r="C45" s="40"/>
      <c r="D45" s="52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4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14"/>
      <c r="BB45" s="14"/>
      <c r="BC45" s="14"/>
      <c r="BD45" s="14"/>
      <c r="BE45" s="14"/>
      <c r="BF45" s="14"/>
      <c r="BG45" s="14"/>
      <c r="BH45" s="14"/>
    </row>
    <row r="46" spans="1:79" ht="15.75" x14ac:dyDescent="0.2">
      <c r="A46" s="40">
        <v>1</v>
      </c>
      <c r="B46" s="40"/>
      <c r="C46" s="40"/>
      <c r="D46" s="46">
        <v>2</v>
      </c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8"/>
      <c r="AC46" s="40">
        <v>3</v>
      </c>
      <c r="AD46" s="40"/>
      <c r="AE46" s="40"/>
      <c r="AF46" s="40"/>
      <c r="AG46" s="40"/>
      <c r="AH46" s="40"/>
      <c r="AI46" s="40"/>
      <c r="AJ46" s="40"/>
      <c r="AK46" s="40">
        <v>4</v>
      </c>
      <c r="AL46" s="40"/>
      <c r="AM46" s="40"/>
      <c r="AN46" s="40"/>
      <c r="AO46" s="40"/>
      <c r="AP46" s="40"/>
      <c r="AQ46" s="40"/>
      <c r="AR46" s="40"/>
      <c r="AS46" s="40">
        <v>5</v>
      </c>
      <c r="AT46" s="40"/>
      <c r="AU46" s="40"/>
      <c r="AV46" s="40"/>
      <c r="AW46" s="40"/>
      <c r="AX46" s="40"/>
      <c r="AY46" s="40"/>
      <c r="AZ46" s="40"/>
      <c r="BA46" s="14"/>
      <c r="BB46" s="14"/>
      <c r="BC46" s="14"/>
      <c r="BD46" s="14"/>
      <c r="BE46" s="14"/>
      <c r="BF46" s="14"/>
      <c r="BG46" s="14"/>
      <c r="BH46" s="14"/>
    </row>
    <row r="47" spans="1:79" s="2" customFormat="1" ht="12.75" hidden="1" customHeight="1" x14ac:dyDescent="0.2">
      <c r="A47" s="39" t="s">
        <v>7</v>
      </c>
      <c r="B47" s="39"/>
      <c r="C47" s="39"/>
      <c r="D47" s="94" t="s">
        <v>8</v>
      </c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6"/>
      <c r="AC47" s="80" t="s">
        <v>9</v>
      </c>
      <c r="AD47" s="80"/>
      <c r="AE47" s="80"/>
      <c r="AF47" s="80"/>
      <c r="AG47" s="80"/>
      <c r="AH47" s="80"/>
      <c r="AI47" s="80"/>
      <c r="AJ47" s="80"/>
      <c r="AK47" s="80" t="s">
        <v>10</v>
      </c>
      <c r="AL47" s="80"/>
      <c r="AM47" s="80"/>
      <c r="AN47" s="80"/>
      <c r="AO47" s="80"/>
      <c r="AP47" s="80"/>
      <c r="AQ47" s="80"/>
      <c r="AR47" s="80"/>
      <c r="AS47" s="87" t="s">
        <v>11</v>
      </c>
      <c r="AT47" s="80"/>
      <c r="AU47" s="80"/>
      <c r="AV47" s="80"/>
      <c r="AW47" s="80"/>
      <c r="AX47" s="80"/>
      <c r="AY47" s="80"/>
      <c r="AZ47" s="80"/>
      <c r="BA47" s="15"/>
      <c r="BB47" s="16"/>
      <c r="BC47" s="16"/>
      <c r="BD47" s="16"/>
      <c r="BE47" s="16"/>
      <c r="BF47" s="16"/>
      <c r="BG47" s="16"/>
      <c r="BH47" s="16"/>
      <c r="CA47" s="2" t="s">
        <v>14</v>
      </c>
    </row>
    <row r="48" spans="1:79" ht="13.15" customHeight="1" x14ac:dyDescent="0.2">
      <c r="A48" s="39">
        <v>1</v>
      </c>
      <c r="B48" s="39"/>
      <c r="C48" s="39"/>
      <c r="D48" s="84" t="s">
        <v>69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6"/>
      <c r="AC48" s="83">
        <v>329985</v>
      </c>
      <c r="AD48" s="83"/>
      <c r="AE48" s="83"/>
      <c r="AF48" s="83"/>
      <c r="AG48" s="83"/>
      <c r="AH48" s="83"/>
      <c r="AI48" s="83"/>
      <c r="AJ48" s="83"/>
      <c r="AK48" s="83">
        <v>163455</v>
      </c>
      <c r="AL48" s="83"/>
      <c r="AM48" s="83"/>
      <c r="AN48" s="83"/>
      <c r="AO48" s="83"/>
      <c r="AP48" s="83"/>
      <c r="AQ48" s="83"/>
      <c r="AR48" s="83"/>
      <c r="AS48" s="83">
        <f t="shared" ref="AS48:AS59" si="0">AC48+AK48</f>
        <v>493440</v>
      </c>
      <c r="AT48" s="83"/>
      <c r="AU48" s="83"/>
      <c r="AV48" s="83"/>
      <c r="AW48" s="83"/>
      <c r="AX48" s="83"/>
      <c r="AY48" s="83"/>
      <c r="AZ48" s="83"/>
      <c r="BA48" s="17"/>
      <c r="BB48" s="17"/>
      <c r="BC48" s="17"/>
      <c r="BD48" s="17"/>
      <c r="BE48" s="17"/>
      <c r="BF48" s="17"/>
      <c r="BG48" s="17"/>
      <c r="BH48" s="17"/>
      <c r="CA48" s="1" t="s">
        <v>15</v>
      </c>
    </row>
    <row r="49" spans="1:79" ht="26.45" customHeight="1" x14ac:dyDescent="0.2">
      <c r="A49" s="39">
        <v>2</v>
      </c>
      <c r="B49" s="39"/>
      <c r="C49" s="39"/>
      <c r="D49" s="84" t="s">
        <v>70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83">
        <v>79328190</v>
      </c>
      <c r="AD49" s="83"/>
      <c r="AE49" s="83"/>
      <c r="AF49" s="83"/>
      <c r="AG49" s="83"/>
      <c r="AH49" s="83"/>
      <c r="AI49" s="83"/>
      <c r="AJ49" s="83"/>
      <c r="AK49" s="97">
        <v>4354898.45</v>
      </c>
      <c r="AL49" s="97"/>
      <c r="AM49" s="97"/>
      <c r="AN49" s="97"/>
      <c r="AO49" s="97"/>
      <c r="AP49" s="97"/>
      <c r="AQ49" s="97"/>
      <c r="AR49" s="97"/>
      <c r="AS49" s="97">
        <f t="shared" si="0"/>
        <v>83683088.450000003</v>
      </c>
      <c r="AT49" s="97"/>
      <c r="AU49" s="97"/>
      <c r="AV49" s="97"/>
      <c r="AW49" s="97"/>
      <c r="AX49" s="97"/>
      <c r="AY49" s="97"/>
      <c r="AZ49" s="97"/>
      <c r="BA49" s="17"/>
      <c r="BB49" s="17"/>
      <c r="BC49" s="17"/>
      <c r="BD49" s="17"/>
      <c r="BE49" s="17"/>
      <c r="BF49" s="17"/>
      <c r="BG49" s="17"/>
      <c r="BH49" s="17"/>
    </row>
    <row r="50" spans="1:79" ht="26.45" hidden="1" customHeight="1" x14ac:dyDescent="0.2">
      <c r="A50" s="39">
        <v>3</v>
      </c>
      <c r="B50" s="39"/>
      <c r="C50" s="39"/>
      <c r="D50" s="84" t="s">
        <v>71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83">
        <v>0</v>
      </c>
      <c r="AD50" s="83"/>
      <c r="AE50" s="83"/>
      <c r="AF50" s="83"/>
      <c r="AG50" s="83"/>
      <c r="AH50" s="83"/>
      <c r="AI50" s="83"/>
      <c r="AJ50" s="83"/>
      <c r="AK50" s="83">
        <v>0</v>
      </c>
      <c r="AL50" s="83"/>
      <c r="AM50" s="83"/>
      <c r="AN50" s="83"/>
      <c r="AO50" s="83"/>
      <c r="AP50" s="83"/>
      <c r="AQ50" s="83"/>
      <c r="AR50" s="83"/>
      <c r="AS50" s="83">
        <f t="shared" si="0"/>
        <v>0</v>
      </c>
      <c r="AT50" s="83"/>
      <c r="AU50" s="83"/>
      <c r="AV50" s="83"/>
      <c r="AW50" s="83"/>
      <c r="AX50" s="83"/>
      <c r="AY50" s="83"/>
      <c r="AZ50" s="83"/>
      <c r="BA50" s="17"/>
      <c r="BB50" s="17"/>
      <c r="BC50" s="17"/>
      <c r="BD50" s="17"/>
      <c r="BE50" s="17"/>
      <c r="BF50" s="17"/>
      <c r="BG50" s="17"/>
      <c r="BH50" s="17"/>
    </row>
    <row r="51" spans="1:79" ht="26.45" hidden="1" customHeight="1" x14ac:dyDescent="0.2">
      <c r="A51" s="39">
        <v>4</v>
      </c>
      <c r="B51" s="39"/>
      <c r="C51" s="39"/>
      <c r="D51" s="84" t="s">
        <v>72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83">
        <v>0</v>
      </c>
      <c r="AD51" s="83"/>
      <c r="AE51" s="83"/>
      <c r="AF51" s="83"/>
      <c r="AG51" s="83"/>
      <c r="AH51" s="83"/>
      <c r="AI51" s="83"/>
      <c r="AJ51" s="83"/>
      <c r="AK51" s="83">
        <v>0</v>
      </c>
      <c r="AL51" s="83"/>
      <c r="AM51" s="83"/>
      <c r="AN51" s="83"/>
      <c r="AO51" s="83"/>
      <c r="AP51" s="83"/>
      <c r="AQ51" s="83"/>
      <c r="AR51" s="83"/>
      <c r="AS51" s="83">
        <f t="shared" si="0"/>
        <v>0</v>
      </c>
      <c r="AT51" s="83"/>
      <c r="AU51" s="83"/>
      <c r="AV51" s="83"/>
      <c r="AW51" s="83"/>
      <c r="AX51" s="83"/>
      <c r="AY51" s="83"/>
      <c r="AZ51" s="83"/>
      <c r="BA51" s="17"/>
      <c r="BB51" s="17"/>
      <c r="BC51" s="17"/>
      <c r="BD51" s="17"/>
      <c r="BE51" s="17"/>
      <c r="BF51" s="17"/>
      <c r="BG51" s="17"/>
      <c r="BH51" s="17"/>
    </row>
    <row r="52" spans="1:79" ht="26.45" hidden="1" customHeight="1" x14ac:dyDescent="0.2">
      <c r="A52" s="39">
        <v>5</v>
      </c>
      <c r="B52" s="39"/>
      <c r="C52" s="39"/>
      <c r="D52" s="84" t="s">
        <v>73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83">
        <v>0</v>
      </c>
      <c r="AD52" s="83"/>
      <c r="AE52" s="83"/>
      <c r="AF52" s="83"/>
      <c r="AG52" s="83"/>
      <c r="AH52" s="83"/>
      <c r="AI52" s="83"/>
      <c r="AJ52" s="83"/>
      <c r="AK52" s="83">
        <v>0</v>
      </c>
      <c r="AL52" s="83"/>
      <c r="AM52" s="83"/>
      <c r="AN52" s="83"/>
      <c r="AO52" s="83"/>
      <c r="AP52" s="83"/>
      <c r="AQ52" s="83"/>
      <c r="AR52" s="83"/>
      <c r="AS52" s="83">
        <f t="shared" si="0"/>
        <v>0</v>
      </c>
      <c r="AT52" s="83"/>
      <c r="AU52" s="83"/>
      <c r="AV52" s="83"/>
      <c r="AW52" s="83"/>
      <c r="AX52" s="83"/>
      <c r="AY52" s="83"/>
      <c r="AZ52" s="83"/>
      <c r="BA52" s="17"/>
      <c r="BB52" s="17"/>
      <c r="BC52" s="17"/>
      <c r="BD52" s="17"/>
      <c r="BE52" s="17"/>
      <c r="BF52" s="17"/>
      <c r="BG52" s="17"/>
      <c r="BH52" s="17"/>
    </row>
    <row r="53" spans="1:79" ht="39.6" hidden="1" customHeight="1" x14ac:dyDescent="0.2">
      <c r="A53" s="39">
        <v>6</v>
      </c>
      <c r="B53" s="39"/>
      <c r="C53" s="39"/>
      <c r="D53" s="84" t="s">
        <v>74</v>
      </c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6"/>
      <c r="AC53" s="83">
        <v>0</v>
      </c>
      <c r="AD53" s="83"/>
      <c r="AE53" s="83"/>
      <c r="AF53" s="83"/>
      <c r="AG53" s="83"/>
      <c r="AH53" s="83"/>
      <c r="AI53" s="83"/>
      <c r="AJ53" s="83"/>
      <c r="AK53" s="83">
        <v>0</v>
      </c>
      <c r="AL53" s="83"/>
      <c r="AM53" s="83"/>
      <c r="AN53" s="83"/>
      <c r="AO53" s="83"/>
      <c r="AP53" s="83"/>
      <c r="AQ53" s="83"/>
      <c r="AR53" s="83"/>
      <c r="AS53" s="83">
        <f t="shared" si="0"/>
        <v>0</v>
      </c>
      <c r="AT53" s="83"/>
      <c r="AU53" s="83"/>
      <c r="AV53" s="83"/>
      <c r="AW53" s="83"/>
      <c r="AX53" s="83"/>
      <c r="AY53" s="83"/>
      <c r="AZ53" s="83"/>
      <c r="BA53" s="17"/>
      <c r="BB53" s="17"/>
      <c r="BC53" s="17"/>
      <c r="BD53" s="17"/>
      <c r="BE53" s="17"/>
      <c r="BF53" s="17"/>
      <c r="BG53" s="17"/>
      <c r="BH53" s="17"/>
    </row>
    <row r="54" spans="1:79" ht="39.6" hidden="1" customHeight="1" x14ac:dyDescent="0.2">
      <c r="A54" s="39">
        <v>7</v>
      </c>
      <c r="B54" s="39"/>
      <c r="C54" s="39"/>
      <c r="D54" s="84" t="s">
        <v>75</v>
      </c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6"/>
      <c r="AC54" s="83">
        <v>0</v>
      </c>
      <c r="AD54" s="83"/>
      <c r="AE54" s="83"/>
      <c r="AF54" s="83"/>
      <c r="AG54" s="83"/>
      <c r="AH54" s="83"/>
      <c r="AI54" s="83"/>
      <c r="AJ54" s="83"/>
      <c r="AK54" s="83">
        <v>0</v>
      </c>
      <c r="AL54" s="83"/>
      <c r="AM54" s="83"/>
      <c r="AN54" s="83"/>
      <c r="AO54" s="83"/>
      <c r="AP54" s="83"/>
      <c r="AQ54" s="83"/>
      <c r="AR54" s="83"/>
      <c r="AS54" s="83">
        <f t="shared" si="0"/>
        <v>0</v>
      </c>
      <c r="AT54" s="83"/>
      <c r="AU54" s="83"/>
      <c r="AV54" s="83"/>
      <c r="AW54" s="83"/>
      <c r="AX54" s="83"/>
      <c r="AY54" s="83"/>
      <c r="AZ54" s="83"/>
      <c r="BA54" s="17"/>
      <c r="BB54" s="17"/>
      <c r="BC54" s="17"/>
      <c r="BD54" s="17"/>
      <c r="BE54" s="17"/>
      <c r="BF54" s="17"/>
      <c r="BG54" s="17"/>
      <c r="BH54" s="17"/>
    </row>
    <row r="55" spans="1:79" ht="26.45" hidden="1" customHeight="1" x14ac:dyDescent="0.2">
      <c r="A55" s="39">
        <v>8</v>
      </c>
      <c r="B55" s="39"/>
      <c r="C55" s="39"/>
      <c r="D55" s="84" t="s">
        <v>76</v>
      </c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6"/>
      <c r="AC55" s="83">
        <v>0</v>
      </c>
      <c r="AD55" s="83"/>
      <c r="AE55" s="83"/>
      <c r="AF55" s="83"/>
      <c r="AG55" s="83"/>
      <c r="AH55" s="83"/>
      <c r="AI55" s="83"/>
      <c r="AJ55" s="83"/>
      <c r="AK55" s="83">
        <v>0</v>
      </c>
      <c r="AL55" s="83"/>
      <c r="AM55" s="83"/>
      <c r="AN55" s="83"/>
      <c r="AO55" s="83"/>
      <c r="AP55" s="83"/>
      <c r="AQ55" s="83"/>
      <c r="AR55" s="83"/>
      <c r="AS55" s="83">
        <f t="shared" si="0"/>
        <v>0</v>
      </c>
      <c r="AT55" s="83"/>
      <c r="AU55" s="83"/>
      <c r="AV55" s="83"/>
      <c r="AW55" s="83"/>
      <c r="AX55" s="83"/>
      <c r="AY55" s="83"/>
      <c r="AZ55" s="83"/>
      <c r="BA55" s="17"/>
      <c r="BB55" s="17"/>
      <c r="BC55" s="17"/>
      <c r="BD55" s="17"/>
      <c r="BE55" s="17"/>
      <c r="BF55" s="17"/>
      <c r="BG55" s="17"/>
      <c r="BH55" s="17"/>
    </row>
    <row r="56" spans="1:79" ht="26.45" hidden="1" customHeight="1" x14ac:dyDescent="0.2">
      <c r="A56" s="39">
        <v>9</v>
      </c>
      <c r="B56" s="39"/>
      <c r="C56" s="39"/>
      <c r="D56" s="84" t="s">
        <v>77</v>
      </c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6"/>
      <c r="AC56" s="83">
        <v>0</v>
      </c>
      <c r="AD56" s="83"/>
      <c r="AE56" s="83"/>
      <c r="AF56" s="83"/>
      <c r="AG56" s="83"/>
      <c r="AH56" s="83"/>
      <c r="AI56" s="83"/>
      <c r="AJ56" s="83"/>
      <c r="AK56" s="83">
        <v>0</v>
      </c>
      <c r="AL56" s="83"/>
      <c r="AM56" s="83"/>
      <c r="AN56" s="83"/>
      <c r="AO56" s="83"/>
      <c r="AP56" s="83"/>
      <c r="AQ56" s="83"/>
      <c r="AR56" s="83"/>
      <c r="AS56" s="83">
        <f t="shared" si="0"/>
        <v>0</v>
      </c>
      <c r="AT56" s="83"/>
      <c r="AU56" s="83"/>
      <c r="AV56" s="83"/>
      <c r="AW56" s="83"/>
      <c r="AX56" s="83"/>
      <c r="AY56" s="83"/>
      <c r="AZ56" s="83"/>
      <c r="BA56" s="17"/>
      <c r="BB56" s="17"/>
      <c r="BC56" s="17"/>
      <c r="BD56" s="17"/>
      <c r="BE56" s="17"/>
      <c r="BF56" s="17"/>
      <c r="BG56" s="17"/>
      <c r="BH56" s="17"/>
    </row>
    <row r="57" spans="1:79" ht="13.15" hidden="1" customHeight="1" x14ac:dyDescent="0.2">
      <c r="A57" s="39">
        <v>10</v>
      </c>
      <c r="B57" s="39"/>
      <c r="C57" s="39"/>
      <c r="D57" s="84" t="s">
        <v>78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5"/>
      <c r="AB57" s="86"/>
      <c r="AC57" s="83">
        <v>0</v>
      </c>
      <c r="AD57" s="83"/>
      <c r="AE57" s="83"/>
      <c r="AF57" s="83"/>
      <c r="AG57" s="83"/>
      <c r="AH57" s="83"/>
      <c r="AI57" s="83"/>
      <c r="AJ57" s="83"/>
      <c r="AK57" s="83">
        <v>0</v>
      </c>
      <c r="AL57" s="83"/>
      <c r="AM57" s="83"/>
      <c r="AN57" s="83"/>
      <c r="AO57" s="83"/>
      <c r="AP57" s="83"/>
      <c r="AQ57" s="83"/>
      <c r="AR57" s="83"/>
      <c r="AS57" s="83">
        <f t="shared" si="0"/>
        <v>0</v>
      </c>
      <c r="AT57" s="83"/>
      <c r="AU57" s="83"/>
      <c r="AV57" s="83"/>
      <c r="AW57" s="83"/>
      <c r="AX57" s="83"/>
      <c r="AY57" s="83"/>
      <c r="AZ57" s="83"/>
      <c r="BA57" s="17"/>
      <c r="BB57" s="17"/>
      <c r="BC57" s="17"/>
      <c r="BD57" s="17"/>
      <c r="BE57" s="17"/>
      <c r="BF57" s="17"/>
      <c r="BG57" s="17"/>
      <c r="BH57" s="17"/>
    </row>
    <row r="58" spans="1:79" ht="13.15" customHeight="1" x14ac:dyDescent="0.2">
      <c r="A58" s="39">
        <v>3</v>
      </c>
      <c r="B58" s="39"/>
      <c r="C58" s="39"/>
      <c r="D58" s="84" t="s">
        <v>79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6"/>
      <c r="AC58" s="83">
        <v>383827</v>
      </c>
      <c r="AD58" s="83"/>
      <c r="AE58" s="83"/>
      <c r="AF58" s="83"/>
      <c r="AG58" s="83"/>
      <c r="AH58" s="83"/>
      <c r="AI58" s="83"/>
      <c r="AJ58" s="83"/>
      <c r="AK58" s="83">
        <v>0</v>
      </c>
      <c r="AL58" s="83"/>
      <c r="AM58" s="83"/>
      <c r="AN58" s="83"/>
      <c r="AO58" s="83"/>
      <c r="AP58" s="83"/>
      <c r="AQ58" s="83"/>
      <c r="AR58" s="83"/>
      <c r="AS58" s="83">
        <f t="shared" si="0"/>
        <v>383827</v>
      </c>
      <c r="AT58" s="83"/>
      <c r="AU58" s="83"/>
      <c r="AV58" s="83"/>
      <c r="AW58" s="83"/>
      <c r="AX58" s="83"/>
      <c r="AY58" s="83"/>
      <c r="AZ58" s="83"/>
      <c r="BA58" s="17"/>
      <c r="BB58" s="17"/>
      <c r="BC58" s="17"/>
      <c r="BD58" s="17"/>
      <c r="BE58" s="17"/>
      <c r="BF58" s="17"/>
      <c r="BG58" s="17"/>
      <c r="BH58" s="17"/>
    </row>
    <row r="59" spans="1:79" s="2" customFormat="1" x14ac:dyDescent="0.2">
      <c r="A59" s="74"/>
      <c r="B59" s="74"/>
      <c r="C59" s="74"/>
      <c r="D59" s="102" t="s">
        <v>80</v>
      </c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4"/>
      <c r="AC59" s="79">
        <f>SUM(AC48:AJ58)</f>
        <v>80042002</v>
      </c>
      <c r="AD59" s="79"/>
      <c r="AE59" s="79"/>
      <c r="AF59" s="79"/>
      <c r="AG59" s="79"/>
      <c r="AH59" s="79"/>
      <c r="AI59" s="79"/>
      <c r="AJ59" s="79"/>
      <c r="AK59" s="105">
        <v>4518353.45</v>
      </c>
      <c r="AL59" s="105"/>
      <c r="AM59" s="105"/>
      <c r="AN59" s="105"/>
      <c r="AO59" s="105"/>
      <c r="AP59" s="105"/>
      <c r="AQ59" s="105"/>
      <c r="AR59" s="105"/>
      <c r="AS59" s="105">
        <f t="shared" si="0"/>
        <v>84560355.450000003</v>
      </c>
      <c r="AT59" s="105"/>
      <c r="AU59" s="105"/>
      <c r="AV59" s="105"/>
      <c r="AW59" s="105"/>
      <c r="AX59" s="105"/>
      <c r="AY59" s="105"/>
      <c r="AZ59" s="105"/>
      <c r="BA59" s="32"/>
      <c r="BB59" s="32"/>
      <c r="BC59" s="32"/>
      <c r="BD59" s="32"/>
      <c r="BE59" s="32"/>
      <c r="BF59" s="32"/>
      <c r="BG59" s="32"/>
      <c r="BH59" s="32"/>
    </row>
    <row r="60" spans="1:79" ht="15.75" customHeight="1" x14ac:dyDescent="0.2">
      <c r="A60" s="55" t="s">
        <v>43</v>
      </c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5"/>
      <c r="BK60" s="55"/>
      <c r="BL60" s="55"/>
    </row>
    <row r="61" spans="1:79" ht="15.95" customHeight="1" x14ac:dyDescent="0.2">
      <c r="A61" s="40" t="s">
        <v>29</v>
      </c>
      <c r="B61" s="40"/>
      <c r="C61" s="40"/>
      <c r="D61" s="49" t="s">
        <v>35</v>
      </c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1"/>
      <c r="AB61" s="40" t="s">
        <v>30</v>
      </c>
      <c r="AC61" s="40"/>
      <c r="AD61" s="40"/>
      <c r="AE61" s="40"/>
      <c r="AF61" s="40"/>
      <c r="AG61" s="40"/>
      <c r="AH61" s="40"/>
      <c r="AI61" s="40"/>
      <c r="AJ61" s="40" t="s">
        <v>31</v>
      </c>
      <c r="AK61" s="40"/>
      <c r="AL61" s="40"/>
      <c r="AM61" s="40"/>
      <c r="AN61" s="40"/>
      <c r="AO61" s="40"/>
      <c r="AP61" s="40"/>
      <c r="AQ61" s="40"/>
      <c r="AR61" s="40" t="s">
        <v>28</v>
      </c>
      <c r="AS61" s="40"/>
      <c r="AT61" s="40"/>
      <c r="AU61" s="40"/>
      <c r="AV61" s="40"/>
      <c r="AW61" s="40"/>
      <c r="AX61" s="40"/>
      <c r="AY61" s="40"/>
    </row>
    <row r="62" spans="1:79" ht="14.45" customHeight="1" x14ac:dyDescent="0.2">
      <c r="A62" s="40"/>
      <c r="B62" s="40"/>
      <c r="C62" s="40"/>
      <c r="D62" s="52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4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</row>
    <row r="63" spans="1:79" ht="15.75" customHeight="1" x14ac:dyDescent="0.2">
      <c r="A63" s="40">
        <v>1</v>
      </c>
      <c r="B63" s="40"/>
      <c r="C63" s="40"/>
      <c r="D63" s="46">
        <v>2</v>
      </c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8"/>
      <c r="AB63" s="40">
        <v>3</v>
      </c>
      <c r="AC63" s="40"/>
      <c r="AD63" s="40"/>
      <c r="AE63" s="40"/>
      <c r="AF63" s="40"/>
      <c r="AG63" s="40"/>
      <c r="AH63" s="40"/>
      <c r="AI63" s="40"/>
      <c r="AJ63" s="40">
        <v>4</v>
      </c>
      <c r="AK63" s="40"/>
      <c r="AL63" s="40"/>
      <c r="AM63" s="40"/>
      <c r="AN63" s="40"/>
      <c r="AO63" s="40"/>
      <c r="AP63" s="40"/>
      <c r="AQ63" s="40"/>
      <c r="AR63" s="40">
        <v>5</v>
      </c>
      <c r="AS63" s="40"/>
      <c r="AT63" s="40"/>
      <c r="AU63" s="40"/>
      <c r="AV63" s="40"/>
      <c r="AW63" s="40"/>
      <c r="AX63" s="40"/>
      <c r="AY63" s="40"/>
    </row>
    <row r="64" spans="1:79" ht="12.75" hidden="1" customHeight="1" x14ac:dyDescent="0.2">
      <c r="A64" s="39" t="s">
        <v>7</v>
      </c>
      <c r="B64" s="39"/>
      <c r="C64" s="39"/>
      <c r="D64" s="64" t="s">
        <v>8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6"/>
      <c r="AB64" s="80" t="s">
        <v>9</v>
      </c>
      <c r="AC64" s="80"/>
      <c r="AD64" s="80"/>
      <c r="AE64" s="80"/>
      <c r="AF64" s="80"/>
      <c r="AG64" s="80"/>
      <c r="AH64" s="80"/>
      <c r="AI64" s="80"/>
      <c r="AJ64" s="80" t="s">
        <v>10</v>
      </c>
      <c r="AK64" s="80"/>
      <c r="AL64" s="80"/>
      <c r="AM64" s="80"/>
      <c r="AN64" s="80"/>
      <c r="AO64" s="80"/>
      <c r="AP64" s="80"/>
      <c r="AQ64" s="80"/>
      <c r="AR64" s="80" t="s">
        <v>11</v>
      </c>
      <c r="AS64" s="80"/>
      <c r="AT64" s="80"/>
      <c r="AU64" s="80"/>
      <c r="AV64" s="80"/>
      <c r="AW64" s="80"/>
      <c r="AX64" s="80"/>
      <c r="AY64" s="80"/>
      <c r="CA64" s="1" t="s">
        <v>16</v>
      </c>
    </row>
    <row r="65" spans="1:79" s="2" customFormat="1" ht="12.75" customHeight="1" x14ac:dyDescent="0.2">
      <c r="A65" s="74"/>
      <c r="B65" s="74"/>
      <c r="C65" s="74"/>
      <c r="D65" s="77" t="s">
        <v>28</v>
      </c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79"/>
      <c r="AQ65" s="79"/>
      <c r="AR65" s="79">
        <f>AB65+AJ65</f>
        <v>0</v>
      </c>
      <c r="AS65" s="79"/>
      <c r="AT65" s="79"/>
      <c r="AU65" s="79"/>
      <c r="AV65" s="79"/>
      <c r="AW65" s="79"/>
      <c r="AX65" s="79"/>
      <c r="AY65" s="79"/>
      <c r="CA65" s="2" t="s">
        <v>17</v>
      </c>
    </row>
    <row r="66" spans="1:79" ht="15.75" customHeight="1" x14ac:dyDescent="0.2">
      <c r="A66" s="41" t="s">
        <v>44</v>
      </c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  <c r="BI66" s="41"/>
      <c r="BJ66" s="41"/>
      <c r="BK66" s="41"/>
      <c r="BL66" s="41"/>
    </row>
    <row r="67" spans="1:79" ht="22.9" customHeight="1" x14ac:dyDescent="0.2">
      <c r="A67" s="40" t="s">
        <v>29</v>
      </c>
      <c r="B67" s="40"/>
      <c r="C67" s="40"/>
      <c r="D67" s="40"/>
      <c r="E67" s="40"/>
      <c r="F67" s="40"/>
      <c r="G67" s="46" t="s">
        <v>45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0" t="s">
        <v>3</v>
      </c>
      <c r="AA67" s="40"/>
      <c r="AB67" s="40"/>
      <c r="AC67" s="40"/>
      <c r="AD67" s="40"/>
      <c r="AE67" s="40" t="s">
        <v>2</v>
      </c>
      <c r="AF67" s="40"/>
      <c r="AG67" s="40"/>
      <c r="AH67" s="40"/>
      <c r="AI67" s="40"/>
      <c r="AJ67" s="40"/>
      <c r="AK67" s="40"/>
      <c r="AL67" s="40"/>
      <c r="AM67" s="40"/>
      <c r="AN67" s="40"/>
      <c r="AO67" s="46" t="s">
        <v>30</v>
      </c>
      <c r="AP67" s="47"/>
      <c r="AQ67" s="47"/>
      <c r="AR67" s="47"/>
      <c r="AS67" s="47"/>
      <c r="AT67" s="47"/>
      <c r="AU67" s="47"/>
      <c r="AV67" s="48"/>
      <c r="AW67" s="46" t="s">
        <v>31</v>
      </c>
      <c r="AX67" s="47"/>
      <c r="AY67" s="47"/>
      <c r="AZ67" s="47"/>
      <c r="BA67" s="47"/>
      <c r="BB67" s="47"/>
      <c r="BC67" s="47"/>
      <c r="BD67" s="48"/>
      <c r="BE67" s="46" t="s">
        <v>28</v>
      </c>
      <c r="BF67" s="47"/>
      <c r="BG67" s="47"/>
      <c r="BH67" s="47"/>
      <c r="BI67" s="47"/>
      <c r="BJ67" s="47"/>
      <c r="BK67" s="47"/>
      <c r="BL67" s="48"/>
    </row>
    <row r="68" spans="1:79" ht="15.75" customHeight="1" x14ac:dyDescent="0.2">
      <c r="A68" s="40">
        <v>1</v>
      </c>
      <c r="B68" s="40"/>
      <c r="C68" s="40"/>
      <c r="D68" s="40"/>
      <c r="E68" s="40"/>
      <c r="F68" s="40"/>
      <c r="G68" s="46">
        <v>2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0">
        <v>3</v>
      </c>
      <c r="AA68" s="40"/>
      <c r="AB68" s="40"/>
      <c r="AC68" s="40"/>
      <c r="AD68" s="40"/>
      <c r="AE68" s="40">
        <v>4</v>
      </c>
      <c r="AF68" s="40"/>
      <c r="AG68" s="40"/>
      <c r="AH68" s="40"/>
      <c r="AI68" s="40"/>
      <c r="AJ68" s="40"/>
      <c r="AK68" s="40"/>
      <c r="AL68" s="40"/>
      <c r="AM68" s="40"/>
      <c r="AN68" s="40"/>
      <c r="AO68" s="40">
        <v>5</v>
      </c>
      <c r="AP68" s="40"/>
      <c r="AQ68" s="40"/>
      <c r="AR68" s="40"/>
      <c r="AS68" s="40"/>
      <c r="AT68" s="40"/>
      <c r="AU68" s="40"/>
      <c r="AV68" s="40"/>
      <c r="AW68" s="40">
        <v>6</v>
      </c>
      <c r="AX68" s="40"/>
      <c r="AY68" s="40"/>
      <c r="AZ68" s="40"/>
      <c r="BA68" s="40"/>
      <c r="BB68" s="40"/>
      <c r="BC68" s="40"/>
      <c r="BD68" s="40"/>
      <c r="BE68" s="40">
        <v>7</v>
      </c>
      <c r="BF68" s="40"/>
      <c r="BG68" s="40"/>
      <c r="BH68" s="40"/>
      <c r="BI68" s="40"/>
      <c r="BJ68" s="40"/>
      <c r="BK68" s="40"/>
      <c r="BL68" s="40"/>
    </row>
    <row r="69" spans="1:79" ht="12.75" hidden="1" customHeight="1" x14ac:dyDescent="0.2">
      <c r="A69" s="39" t="s">
        <v>34</v>
      </c>
      <c r="B69" s="39"/>
      <c r="C69" s="39"/>
      <c r="D69" s="39"/>
      <c r="E69" s="39"/>
      <c r="F69" s="39"/>
      <c r="G69" s="64" t="s">
        <v>8</v>
      </c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6"/>
      <c r="Z69" s="39" t="s">
        <v>20</v>
      </c>
      <c r="AA69" s="39"/>
      <c r="AB69" s="39"/>
      <c r="AC69" s="39"/>
      <c r="AD69" s="39"/>
      <c r="AE69" s="63" t="s">
        <v>33</v>
      </c>
      <c r="AF69" s="63"/>
      <c r="AG69" s="63"/>
      <c r="AH69" s="63"/>
      <c r="AI69" s="63"/>
      <c r="AJ69" s="63"/>
      <c r="AK69" s="63"/>
      <c r="AL69" s="63"/>
      <c r="AM69" s="63"/>
      <c r="AN69" s="64"/>
      <c r="AO69" s="80" t="s">
        <v>9</v>
      </c>
      <c r="AP69" s="80"/>
      <c r="AQ69" s="80"/>
      <c r="AR69" s="80"/>
      <c r="AS69" s="80"/>
      <c r="AT69" s="80"/>
      <c r="AU69" s="80"/>
      <c r="AV69" s="80"/>
      <c r="AW69" s="80" t="s">
        <v>32</v>
      </c>
      <c r="AX69" s="80"/>
      <c r="AY69" s="80"/>
      <c r="AZ69" s="80"/>
      <c r="BA69" s="80"/>
      <c r="BB69" s="80"/>
      <c r="BC69" s="80"/>
      <c r="BD69" s="80"/>
      <c r="BE69" s="80" t="s">
        <v>11</v>
      </c>
      <c r="BF69" s="80"/>
      <c r="BG69" s="80"/>
      <c r="BH69" s="80"/>
      <c r="BI69" s="80"/>
      <c r="BJ69" s="80"/>
      <c r="BK69" s="80"/>
      <c r="BL69" s="80"/>
      <c r="CA69" s="1" t="s">
        <v>18</v>
      </c>
    </row>
    <row r="70" spans="1:79" s="2" customFormat="1" ht="12.75" customHeight="1" x14ac:dyDescent="0.2">
      <c r="A70" s="74">
        <v>0</v>
      </c>
      <c r="B70" s="74"/>
      <c r="C70" s="74"/>
      <c r="D70" s="74"/>
      <c r="E70" s="74"/>
      <c r="F70" s="74"/>
      <c r="G70" s="67" t="s">
        <v>81</v>
      </c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9"/>
      <c r="Z70" s="75"/>
      <c r="AA70" s="75"/>
      <c r="AB70" s="75"/>
      <c r="AC70" s="75"/>
      <c r="AD70" s="75"/>
      <c r="AE70" s="76"/>
      <c r="AF70" s="76"/>
      <c r="AG70" s="76"/>
      <c r="AH70" s="76"/>
      <c r="AI70" s="76"/>
      <c r="AJ70" s="76"/>
      <c r="AK70" s="76"/>
      <c r="AL70" s="76"/>
      <c r="AM70" s="76"/>
      <c r="AN70" s="77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>
        <f t="shared" ref="BE70:BE86" si="1">AO70+AW70</f>
        <v>0</v>
      </c>
      <c r="BF70" s="79"/>
      <c r="BG70" s="79"/>
      <c r="BH70" s="79"/>
      <c r="BI70" s="79"/>
      <c r="BJ70" s="79"/>
      <c r="BK70" s="79"/>
      <c r="BL70" s="79"/>
      <c r="CA70" s="2" t="s">
        <v>19</v>
      </c>
    </row>
    <row r="71" spans="1:79" ht="26.45" customHeight="1" x14ac:dyDescent="0.2">
      <c r="A71" s="39">
        <v>1</v>
      </c>
      <c r="B71" s="39"/>
      <c r="C71" s="39"/>
      <c r="D71" s="39"/>
      <c r="E71" s="39"/>
      <c r="F71" s="39"/>
      <c r="G71" s="106" t="s">
        <v>82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87" t="s">
        <v>83</v>
      </c>
      <c r="AA71" s="87"/>
      <c r="AB71" s="87"/>
      <c r="AC71" s="87"/>
      <c r="AD71" s="87"/>
      <c r="AE71" s="106" t="s">
        <v>84</v>
      </c>
      <c r="AF71" s="107"/>
      <c r="AG71" s="107"/>
      <c r="AH71" s="107"/>
      <c r="AI71" s="107"/>
      <c r="AJ71" s="107"/>
      <c r="AK71" s="107"/>
      <c r="AL71" s="107"/>
      <c r="AM71" s="107"/>
      <c r="AN71" s="108"/>
      <c r="AO71" s="83">
        <v>608.32000000000005</v>
      </c>
      <c r="AP71" s="83"/>
      <c r="AQ71" s="83"/>
      <c r="AR71" s="83"/>
      <c r="AS71" s="83"/>
      <c r="AT71" s="83"/>
      <c r="AU71" s="83"/>
      <c r="AV71" s="83"/>
      <c r="AW71" s="83">
        <v>0</v>
      </c>
      <c r="AX71" s="83"/>
      <c r="AY71" s="83"/>
      <c r="AZ71" s="83"/>
      <c r="BA71" s="83"/>
      <c r="BB71" s="83"/>
      <c r="BC71" s="83"/>
      <c r="BD71" s="83"/>
      <c r="BE71" s="83">
        <f t="shared" si="1"/>
        <v>608.32000000000005</v>
      </c>
      <c r="BF71" s="83"/>
      <c r="BG71" s="83"/>
      <c r="BH71" s="83"/>
      <c r="BI71" s="83"/>
      <c r="BJ71" s="83"/>
      <c r="BK71" s="83"/>
      <c r="BL71" s="83"/>
    </row>
    <row r="72" spans="1:79" ht="26.45" customHeight="1" x14ac:dyDescent="0.2">
      <c r="A72" s="39">
        <v>2</v>
      </c>
      <c r="B72" s="39"/>
      <c r="C72" s="39"/>
      <c r="D72" s="39"/>
      <c r="E72" s="39"/>
      <c r="F72" s="39"/>
      <c r="G72" s="106" t="s">
        <v>85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87" t="s">
        <v>83</v>
      </c>
      <c r="AA72" s="87"/>
      <c r="AB72" s="87"/>
      <c r="AC72" s="87"/>
      <c r="AD72" s="87"/>
      <c r="AE72" s="106" t="s">
        <v>84</v>
      </c>
      <c r="AF72" s="107"/>
      <c r="AG72" s="107"/>
      <c r="AH72" s="107"/>
      <c r="AI72" s="107"/>
      <c r="AJ72" s="107"/>
      <c r="AK72" s="107"/>
      <c r="AL72" s="107"/>
      <c r="AM72" s="107"/>
      <c r="AN72" s="108"/>
      <c r="AO72" s="83">
        <v>68.174999999999997</v>
      </c>
      <c r="AP72" s="83"/>
      <c r="AQ72" s="83"/>
      <c r="AR72" s="83"/>
      <c r="AS72" s="83"/>
      <c r="AT72" s="83"/>
      <c r="AU72" s="83"/>
      <c r="AV72" s="83"/>
      <c r="AW72" s="83">
        <v>0</v>
      </c>
      <c r="AX72" s="83"/>
      <c r="AY72" s="83"/>
      <c r="AZ72" s="83"/>
      <c r="BA72" s="83"/>
      <c r="BB72" s="83"/>
      <c r="BC72" s="83"/>
      <c r="BD72" s="83"/>
      <c r="BE72" s="83">
        <f t="shared" si="1"/>
        <v>68.174999999999997</v>
      </c>
      <c r="BF72" s="83"/>
      <c r="BG72" s="83"/>
      <c r="BH72" s="83"/>
      <c r="BI72" s="83"/>
      <c r="BJ72" s="83"/>
      <c r="BK72" s="83"/>
      <c r="BL72" s="83"/>
    </row>
    <row r="73" spans="1:79" ht="13.15" customHeight="1" x14ac:dyDescent="0.2">
      <c r="A73" s="39">
        <v>3</v>
      </c>
      <c r="B73" s="39"/>
      <c r="C73" s="39"/>
      <c r="D73" s="39"/>
      <c r="E73" s="39"/>
      <c r="F73" s="39"/>
      <c r="G73" s="106" t="s">
        <v>86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87" t="s">
        <v>83</v>
      </c>
      <c r="AA73" s="87"/>
      <c r="AB73" s="87"/>
      <c r="AC73" s="87"/>
      <c r="AD73" s="87"/>
      <c r="AE73" s="106" t="s">
        <v>84</v>
      </c>
      <c r="AF73" s="107"/>
      <c r="AG73" s="107"/>
      <c r="AH73" s="107"/>
      <c r="AI73" s="107"/>
      <c r="AJ73" s="107"/>
      <c r="AK73" s="107"/>
      <c r="AL73" s="107"/>
      <c r="AM73" s="107"/>
      <c r="AN73" s="108"/>
      <c r="AO73" s="83">
        <v>45</v>
      </c>
      <c r="AP73" s="83"/>
      <c r="AQ73" s="83"/>
      <c r="AR73" s="83"/>
      <c r="AS73" s="83"/>
      <c r="AT73" s="83"/>
      <c r="AU73" s="83"/>
      <c r="AV73" s="83"/>
      <c r="AW73" s="83">
        <v>0</v>
      </c>
      <c r="AX73" s="83"/>
      <c r="AY73" s="83"/>
      <c r="AZ73" s="83"/>
      <c r="BA73" s="83"/>
      <c r="BB73" s="83"/>
      <c r="BC73" s="83"/>
      <c r="BD73" s="83"/>
      <c r="BE73" s="83">
        <f t="shared" si="1"/>
        <v>45</v>
      </c>
      <c r="BF73" s="83"/>
      <c r="BG73" s="83"/>
      <c r="BH73" s="83"/>
      <c r="BI73" s="83"/>
      <c r="BJ73" s="83"/>
      <c r="BK73" s="83"/>
      <c r="BL73" s="83"/>
    </row>
    <row r="74" spans="1:79" ht="13.15" customHeight="1" x14ac:dyDescent="0.2">
      <c r="A74" s="39">
        <v>4</v>
      </c>
      <c r="B74" s="39"/>
      <c r="C74" s="39"/>
      <c r="D74" s="39"/>
      <c r="E74" s="39"/>
      <c r="F74" s="39"/>
      <c r="G74" s="106" t="s">
        <v>87</v>
      </c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Z74" s="87" t="s">
        <v>83</v>
      </c>
      <c r="AA74" s="87"/>
      <c r="AB74" s="87"/>
      <c r="AC74" s="87"/>
      <c r="AD74" s="87"/>
      <c r="AE74" s="106" t="s">
        <v>84</v>
      </c>
      <c r="AF74" s="107"/>
      <c r="AG74" s="107"/>
      <c r="AH74" s="107"/>
      <c r="AI74" s="107"/>
      <c r="AJ74" s="107"/>
      <c r="AK74" s="107"/>
      <c r="AL74" s="107"/>
      <c r="AM74" s="107"/>
      <c r="AN74" s="108"/>
      <c r="AO74" s="83">
        <v>274.77499999999998</v>
      </c>
      <c r="AP74" s="83"/>
      <c r="AQ74" s="83"/>
      <c r="AR74" s="83"/>
      <c r="AS74" s="83"/>
      <c r="AT74" s="83"/>
      <c r="AU74" s="83"/>
      <c r="AV74" s="83"/>
      <c r="AW74" s="83">
        <v>0</v>
      </c>
      <c r="AX74" s="83"/>
      <c r="AY74" s="83"/>
      <c r="AZ74" s="83"/>
      <c r="BA74" s="83"/>
      <c r="BB74" s="83"/>
      <c r="BC74" s="83"/>
      <c r="BD74" s="83"/>
      <c r="BE74" s="83">
        <f t="shared" si="1"/>
        <v>274.77499999999998</v>
      </c>
      <c r="BF74" s="83"/>
      <c r="BG74" s="83"/>
      <c r="BH74" s="83"/>
      <c r="BI74" s="83"/>
      <c r="BJ74" s="83"/>
      <c r="BK74" s="83"/>
      <c r="BL74" s="83"/>
    </row>
    <row r="75" spans="1:79" ht="13.15" customHeight="1" x14ac:dyDescent="0.2">
      <c r="A75" s="39">
        <v>5</v>
      </c>
      <c r="B75" s="39"/>
      <c r="C75" s="39"/>
      <c r="D75" s="39"/>
      <c r="E75" s="39"/>
      <c r="F75" s="39"/>
      <c r="G75" s="106" t="s">
        <v>88</v>
      </c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87" t="s">
        <v>83</v>
      </c>
      <c r="AA75" s="87"/>
      <c r="AB75" s="87"/>
      <c r="AC75" s="87"/>
      <c r="AD75" s="87"/>
      <c r="AE75" s="106" t="s">
        <v>89</v>
      </c>
      <c r="AF75" s="107"/>
      <c r="AG75" s="107"/>
      <c r="AH75" s="107"/>
      <c r="AI75" s="107"/>
      <c r="AJ75" s="107"/>
      <c r="AK75" s="107"/>
      <c r="AL75" s="107"/>
      <c r="AM75" s="107"/>
      <c r="AN75" s="108"/>
      <c r="AO75" s="83">
        <v>15</v>
      </c>
      <c r="AP75" s="83"/>
      <c r="AQ75" s="83"/>
      <c r="AR75" s="83"/>
      <c r="AS75" s="83"/>
      <c r="AT75" s="83"/>
      <c r="AU75" s="83"/>
      <c r="AV75" s="83"/>
      <c r="AW75" s="83">
        <v>0</v>
      </c>
      <c r="AX75" s="83"/>
      <c r="AY75" s="83"/>
      <c r="AZ75" s="83"/>
      <c r="BA75" s="83"/>
      <c r="BB75" s="83"/>
      <c r="BC75" s="83"/>
      <c r="BD75" s="83"/>
      <c r="BE75" s="83">
        <f t="shared" si="1"/>
        <v>15</v>
      </c>
      <c r="BF75" s="83"/>
      <c r="BG75" s="83"/>
      <c r="BH75" s="83"/>
      <c r="BI75" s="83"/>
      <c r="BJ75" s="83"/>
      <c r="BK75" s="83"/>
      <c r="BL75" s="83"/>
    </row>
    <row r="76" spans="1:79" ht="12.75" customHeight="1" x14ac:dyDescent="0.2">
      <c r="A76" s="39">
        <v>6</v>
      </c>
      <c r="B76" s="39"/>
      <c r="C76" s="39"/>
      <c r="D76" s="39"/>
      <c r="E76" s="39"/>
      <c r="F76" s="39"/>
      <c r="G76" s="106" t="s">
        <v>90</v>
      </c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8"/>
      <c r="Z76" s="87" t="s">
        <v>83</v>
      </c>
      <c r="AA76" s="87"/>
      <c r="AB76" s="87"/>
      <c r="AC76" s="87"/>
      <c r="AD76" s="87"/>
      <c r="AE76" s="106" t="s">
        <v>89</v>
      </c>
      <c r="AF76" s="107"/>
      <c r="AG76" s="107"/>
      <c r="AH76" s="107"/>
      <c r="AI76" s="107"/>
      <c r="AJ76" s="107"/>
      <c r="AK76" s="107"/>
      <c r="AL76" s="107"/>
      <c r="AM76" s="107"/>
      <c r="AN76" s="108"/>
      <c r="AO76" s="83">
        <v>97</v>
      </c>
      <c r="AP76" s="83"/>
      <c r="AQ76" s="83"/>
      <c r="AR76" s="83"/>
      <c r="AS76" s="83"/>
      <c r="AT76" s="83"/>
      <c r="AU76" s="83"/>
      <c r="AV76" s="83"/>
      <c r="AW76" s="83">
        <v>0</v>
      </c>
      <c r="AX76" s="83"/>
      <c r="AY76" s="83"/>
      <c r="AZ76" s="83"/>
      <c r="BA76" s="83"/>
      <c r="BB76" s="83"/>
      <c r="BC76" s="83"/>
      <c r="BD76" s="83"/>
      <c r="BE76" s="83">
        <f t="shared" si="1"/>
        <v>97</v>
      </c>
      <c r="BF76" s="83"/>
      <c r="BG76" s="83"/>
      <c r="BH76" s="83"/>
      <c r="BI76" s="83"/>
      <c r="BJ76" s="83"/>
      <c r="BK76" s="83"/>
      <c r="BL76" s="83"/>
    </row>
    <row r="77" spans="1:79" ht="13.15" customHeight="1" x14ac:dyDescent="0.2">
      <c r="A77" s="39">
        <v>7</v>
      </c>
      <c r="B77" s="39"/>
      <c r="C77" s="39"/>
      <c r="D77" s="39"/>
      <c r="E77" s="39"/>
      <c r="F77" s="39"/>
      <c r="G77" s="106" t="s">
        <v>91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87" t="s">
        <v>83</v>
      </c>
      <c r="AA77" s="87"/>
      <c r="AB77" s="87"/>
      <c r="AC77" s="87"/>
      <c r="AD77" s="87"/>
      <c r="AE77" s="106" t="s">
        <v>84</v>
      </c>
      <c r="AF77" s="107"/>
      <c r="AG77" s="107"/>
      <c r="AH77" s="107"/>
      <c r="AI77" s="107"/>
      <c r="AJ77" s="107"/>
      <c r="AK77" s="107"/>
      <c r="AL77" s="107"/>
      <c r="AM77" s="107"/>
      <c r="AN77" s="108"/>
      <c r="AO77" s="83">
        <v>220.37</v>
      </c>
      <c r="AP77" s="83"/>
      <c r="AQ77" s="83"/>
      <c r="AR77" s="83"/>
      <c r="AS77" s="83"/>
      <c r="AT77" s="83"/>
      <c r="AU77" s="83"/>
      <c r="AV77" s="83"/>
      <c r="AW77" s="83">
        <v>0</v>
      </c>
      <c r="AX77" s="83"/>
      <c r="AY77" s="83"/>
      <c r="AZ77" s="83"/>
      <c r="BA77" s="83"/>
      <c r="BB77" s="83"/>
      <c r="BC77" s="83"/>
      <c r="BD77" s="83"/>
      <c r="BE77" s="83">
        <f t="shared" si="1"/>
        <v>220.37</v>
      </c>
      <c r="BF77" s="83"/>
      <c r="BG77" s="83"/>
      <c r="BH77" s="83"/>
      <c r="BI77" s="83"/>
      <c r="BJ77" s="83"/>
      <c r="BK77" s="83"/>
      <c r="BL77" s="83"/>
    </row>
    <row r="78" spans="1:79" s="2" customFormat="1" ht="12.75" customHeight="1" x14ac:dyDescent="0.2">
      <c r="A78" s="74">
        <v>0</v>
      </c>
      <c r="B78" s="74"/>
      <c r="C78" s="74"/>
      <c r="D78" s="74"/>
      <c r="E78" s="74"/>
      <c r="F78" s="74"/>
      <c r="G78" s="109" t="s">
        <v>92</v>
      </c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1"/>
      <c r="Z78" s="75"/>
      <c r="AA78" s="75"/>
      <c r="AB78" s="75"/>
      <c r="AC78" s="75"/>
      <c r="AD78" s="75"/>
      <c r="AE78" s="109"/>
      <c r="AF78" s="110"/>
      <c r="AG78" s="110"/>
      <c r="AH78" s="110"/>
      <c r="AI78" s="110"/>
      <c r="AJ78" s="110"/>
      <c r="AK78" s="110"/>
      <c r="AL78" s="110"/>
      <c r="AM78" s="110"/>
      <c r="AN78" s="111"/>
      <c r="AO78" s="79"/>
      <c r="AP78" s="79"/>
      <c r="AQ78" s="79"/>
      <c r="AR78" s="79"/>
      <c r="AS78" s="79"/>
      <c r="AT78" s="79"/>
      <c r="AU78" s="79"/>
      <c r="AV78" s="79"/>
      <c r="AW78" s="79"/>
      <c r="AX78" s="79"/>
      <c r="AY78" s="79"/>
      <c r="AZ78" s="79"/>
      <c r="BA78" s="79"/>
      <c r="BB78" s="79"/>
      <c r="BC78" s="79"/>
      <c r="BD78" s="79"/>
      <c r="BE78" s="79">
        <f t="shared" si="1"/>
        <v>0</v>
      </c>
      <c r="BF78" s="79"/>
      <c r="BG78" s="79"/>
      <c r="BH78" s="79"/>
      <c r="BI78" s="79"/>
      <c r="BJ78" s="79"/>
      <c r="BK78" s="79"/>
      <c r="BL78" s="79"/>
    </row>
    <row r="79" spans="1:79" ht="13.15" customHeight="1" x14ac:dyDescent="0.2">
      <c r="A79" s="39">
        <v>8</v>
      </c>
      <c r="B79" s="39"/>
      <c r="C79" s="39"/>
      <c r="D79" s="39"/>
      <c r="E79" s="39"/>
      <c r="F79" s="39"/>
      <c r="G79" s="106" t="s">
        <v>93</v>
      </c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8"/>
      <c r="Z79" s="87" t="s">
        <v>94</v>
      </c>
      <c r="AA79" s="87"/>
      <c r="AB79" s="87"/>
      <c r="AC79" s="87"/>
      <c r="AD79" s="87"/>
      <c r="AE79" s="106" t="s">
        <v>95</v>
      </c>
      <c r="AF79" s="107"/>
      <c r="AG79" s="107"/>
      <c r="AH79" s="107"/>
      <c r="AI79" s="107"/>
      <c r="AJ79" s="107"/>
      <c r="AK79" s="107"/>
      <c r="AL79" s="107"/>
      <c r="AM79" s="107"/>
      <c r="AN79" s="108"/>
      <c r="AO79" s="83">
        <v>1835</v>
      </c>
      <c r="AP79" s="83"/>
      <c r="AQ79" s="83"/>
      <c r="AR79" s="83"/>
      <c r="AS79" s="83"/>
      <c r="AT79" s="83"/>
      <c r="AU79" s="83"/>
      <c r="AV79" s="83"/>
      <c r="AW79" s="83">
        <v>0</v>
      </c>
      <c r="AX79" s="83"/>
      <c r="AY79" s="83"/>
      <c r="AZ79" s="83"/>
      <c r="BA79" s="83"/>
      <c r="BB79" s="83"/>
      <c r="BC79" s="83"/>
      <c r="BD79" s="83"/>
      <c r="BE79" s="83">
        <f t="shared" si="1"/>
        <v>1835</v>
      </c>
      <c r="BF79" s="83"/>
      <c r="BG79" s="83"/>
      <c r="BH79" s="83"/>
      <c r="BI79" s="83"/>
      <c r="BJ79" s="83"/>
      <c r="BK79" s="83"/>
      <c r="BL79" s="83"/>
    </row>
    <row r="80" spans="1:79" ht="13.15" customHeight="1" x14ac:dyDescent="0.2">
      <c r="A80" s="39">
        <v>9</v>
      </c>
      <c r="B80" s="39"/>
      <c r="C80" s="39"/>
      <c r="D80" s="39"/>
      <c r="E80" s="39"/>
      <c r="F80" s="39"/>
      <c r="G80" s="106" t="s">
        <v>96</v>
      </c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8"/>
      <c r="Z80" s="87" t="s">
        <v>94</v>
      </c>
      <c r="AA80" s="87"/>
      <c r="AB80" s="87"/>
      <c r="AC80" s="87"/>
      <c r="AD80" s="87"/>
      <c r="AE80" s="106" t="s">
        <v>95</v>
      </c>
      <c r="AF80" s="107"/>
      <c r="AG80" s="107"/>
      <c r="AH80" s="107"/>
      <c r="AI80" s="107"/>
      <c r="AJ80" s="107"/>
      <c r="AK80" s="107"/>
      <c r="AL80" s="107"/>
      <c r="AM80" s="107"/>
      <c r="AN80" s="108"/>
      <c r="AO80" s="83">
        <v>4673</v>
      </c>
      <c r="AP80" s="83"/>
      <c r="AQ80" s="83"/>
      <c r="AR80" s="83"/>
      <c r="AS80" s="83"/>
      <c r="AT80" s="83"/>
      <c r="AU80" s="83"/>
      <c r="AV80" s="83"/>
      <c r="AW80" s="83">
        <v>0</v>
      </c>
      <c r="AX80" s="83"/>
      <c r="AY80" s="83"/>
      <c r="AZ80" s="83"/>
      <c r="BA80" s="83"/>
      <c r="BB80" s="83"/>
      <c r="BC80" s="83"/>
      <c r="BD80" s="83"/>
      <c r="BE80" s="83">
        <f t="shared" si="1"/>
        <v>4673</v>
      </c>
      <c r="BF80" s="83"/>
      <c r="BG80" s="83"/>
      <c r="BH80" s="83"/>
      <c r="BI80" s="83"/>
      <c r="BJ80" s="83"/>
      <c r="BK80" s="83"/>
      <c r="BL80" s="83"/>
    </row>
    <row r="81" spans="1:64" s="2" customFormat="1" ht="12.75" customHeight="1" x14ac:dyDescent="0.2">
      <c r="A81" s="74">
        <v>0</v>
      </c>
      <c r="B81" s="74"/>
      <c r="C81" s="74"/>
      <c r="D81" s="74"/>
      <c r="E81" s="74"/>
      <c r="F81" s="74"/>
      <c r="G81" s="109" t="s">
        <v>97</v>
      </c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  <c r="Y81" s="111"/>
      <c r="Z81" s="75"/>
      <c r="AA81" s="75"/>
      <c r="AB81" s="75"/>
      <c r="AC81" s="75"/>
      <c r="AD81" s="75"/>
      <c r="AE81" s="109"/>
      <c r="AF81" s="110"/>
      <c r="AG81" s="110"/>
      <c r="AH81" s="110"/>
      <c r="AI81" s="110"/>
      <c r="AJ81" s="110"/>
      <c r="AK81" s="110"/>
      <c r="AL81" s="110"/>
      <c r="AM81" s="110"/>
      <c r="AN81" s="111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>
        <f t="shared" si="1"/>
        <v>0</v>
      </c>
      <c r="BF81" s="79"/>
      <c r="BG81" s="79"/>
      <c r="BH81" s="79"/>
      <c r="BI81" s="79"/>
      <c r="BJ81" s="79"/>
      <c r="BK81" s="79"/>
      <c r="BL81" s="79"/>
    </row>
    <row r="82" spans="1:64" ht="26.45" customHeight="1" x14ac:dyDescent="0.2">
      <c r="A82" s="39">
        <v>10</v>
      </c>
      <c r="B82" s="39"/>
      <c r="C82" s="39"/>
      <c r="D82" s="39"/>
      <c r="E82" s="39"/>
      <c r="F82" s="39"/>
      <c r="G82" s="106" t="s">
        <v>98</v>
      </c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8"/>
      <c r="Z82" s="87" t="s">
        <v>99</v>
      </c>
      <c r="AA82" s="87"/>
      <c r="AB82" s="87"/>
      <c r="AC82" s="87"/>
      <c r="AD82" s="87"/>
      <c r="AE82" s="106" t="s">
        <v>100</v>
      </c>
      <c r="AF82" s="107"/>
      <c r="AG82" s="107"/>
      <c r="AH82" s="107"/>
      <c r="AI82" s="107"/>
      <c r="AJ82" s="107"/>
      <c r="AK82" s="107"/>
      <c r="AL82" s="107"/>
      <c r="AM82" s="107"/>
      <c r="AN82" s="108"/>
      <c r="AO82" s="83">
        <v>319083</v>
      </c>
      <c r="AP82" s="83"/>
      <c r="AQ82" s="83"/>
      <c r="AR82" s="83"/>
      <c r="AS82" s="83"/>
      <c r="AT82" s="83"/>
      <c r="AU82" s="83"/>
      <c r="AV82" s="83"/>
      <c r="AW82" s="83">
        <v>0</v>
      </c>
      <c r="AX82" s="83"/>
      <c r="AY82" s="83"/>
      <c r="AZ82" s="83"/>
      <c r="BA82" s="83"/>
      <c r="BB82" s="83"/>
      <c r="BC82" s="83"/>
      <c r="BD82" s="83"/>
      <c r="BE82" s="83">
        <f t="shared" si="1"/>
        <v>319083</v>
      </c>
      <c r="BF82" s="83"/>
      <c r="BG82" s="83"/>
      <c r="BH82" s="83"/>
      <c r="BI82" s="83"/>
      <c r="BJ82" s="83"/>
      <c r="BK82" s="83"/>
      <c r="BL82" s="83"/>
    </row>
    <row r="83" spans="1:64" ht="13.15" customHeight="1" x14ac:dyDescent="0.2">
      <c r="A83" s="39">
        <v>11</v>
      </c>
      <c r="B83" s="39"/>
      <c r="C83" s="39"/>
      <c r="D83" s="39"/>
      <c r="E83" s="39"/>
      <c r="F83" s="39"/>
      <c r="G83" s="106" t="s">
        <v>101</v>
      </c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8"/>
      <c r="Z83" s="87" t="s">
        <v>102</v>
      </c>
      <c r="AA83" s="87"/>
      <c r="AB83" s="87"/>
      <c r="AC83" s="87"/>
      <c r="AD83" s="87"/>
      <c r="AE83" s="106" t="s">
        <v>103</v>
      </c>
      <c r="AF83" s="107"/>
      <c r="AG83" s="107"/>
      <c r="AH83" s="107"/>
      <c r="AI83" s="107"/>
      <c r="AJ83" s="107"/>
      <c r="AK83" s="107"/>
      <c r="AL83" s="107"/>
      <c r="AM83" s="107"/>
      <c r="AN83" s="108"/>
      <c r="AO83" s="83">
        <v>43619.62</v>
      </c>
      <c r="AP83" s="83"/>
      <c r="AQ83" s="83"/>
      <c r="AR83" s="83"/>
      <c r="AS83" s="83"/>
      <c r="AT83" s="83"/>
      <c r="AU83" s="83"/>
      <c r="AV83" s="83"/>
      <c r="AW83" s="83">
        <v>0</v>
      </c>
      <c r="AX83" s="83"/>
      <c r="AY83" s="83"/>
      <c r="AZ83" s="83"/>
      <c r="BA83" s="83"/>
      <c r="BB83" s="83"/>
      <c r="BC83" s="83"/>
      <c r="BD83" s="83"/>
      <c r="BE83" s="83">
        <f t="shared" si="1"/>
        <v>43619.62</v>
      </c>
      <c r="BF83" s="83"/>
      <c r="BG83" s="83"/>
      <c r="BH83" s="83"/>
      <c r="BI83" s="83"/>
      <c r="BJ83" s="83"/>
      <c r="BK83" s="83"/>
      <c r="BL83" s="83"/>
    </row>
    <row r="84" spans="1:64" s="2" customFormat="1" ht="12.75" customHeight="1" x14ac:dyDescent="0.2">
      <c r="A84" s="74">
        <v>0</v>
      </c>
      <c r="B84" s="74"/>
      <c r="C84" s="74"/>
      <c r="D84" s="74"/>
      <c r="E84" s="74"/>
      <c r="F84" s="74"/>
      <c r="G84" s="109" t="s">
        <v>104</v>
      </c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1"/>
      <c r="Z84" s="75"/>
      <c r="AA84" s="75"/>
      <c r="AB84" s="75"/>
      <c r="AC84" s="75"/>
      <c r="AD84" s="75"/>
      <c r="AE84" s="109"/>
      <c r="AF84" s="110"/>
      <c r="AG84" s="110"/>
      <c r="AH84" s="110"/>
      <c r="AI84" s="110"/>
      <c r="AJ84" s="110"/>
      <c r="AK84" s="110"/>
      <c r="AL84" s="110"/>
      <c r="AM84" s="110"/>
      <c r="AN84" s="111"/>
      <c r="AO84" s="79"/>
      <c r="AP84" s="79"/>
      <c r="AQ84" s="79"/>
      <c r="AR84" s="79"/>
      <c r="AS84" s="79"/>
      <c r="AT84" s="79"/>
      <c r="AU84" s="79"/>
      <c r="AV84" s="79"/>
      <c r="AW84" s="79"/>
      <c r="AX84" s="79"/>
      <c r="AY84" s="79"/>
      <c r="AZ84" s="79"/>
      <c r="BA84" s="79"/>
      <c r="BB84" s="79"/>
      <c r="BC84" s="79"/>
      <c r="BD84" s="79"/>
      <c r="BE84" s="79">
        <f t="shared" si="1"/>
        <v>0</v>
      </c>
      <c r="BF84" s="79"/>
      <c r="BG84" s="79"/>
      <c r="BH84" s="79"/>
      <c r="BI84" s="79"/>
      <c r="BJ84" s="79"/>
      <c r="BK84" s="79"/>
      <c r="BL84" s="79"/>
    </row>
    <row r="85" spans="1:64" ht="13.15" customHeight="1" x14ac:dyDescent="0.2">
      <c r="A85" s="39">
        <v>0</v>
      </c>
      <c r="B85" s="39"/>
      <c r="C85" s="39"/>
      <c r="D85" s="39"/>
      <c r="E85" s="39"/>
      <c r="F85" s="39"/>
      <c r="G85" s="106" t="s">
        <v>105</v>
      </c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8"/>
      <c r="Z85" s="87" t="s">
        <v>106</v>
      </c>
      <c r="AA85" s="87"/>
      <c r="AB85" s="87"/>
      <c r="AC85" s="87"/>
      <c r="AD85" s="87"/>
      <c r="AE85" s="106" t="s">
        <v>103</v>
      </c>
      <c r="AF85" s="107"/>
      <c r="AG85" s="107"/>
      <c r="AH85" s="107"/>
      <c r="AI85" s="107"/>
      <c r="AJ85" s="107"/>
      <c r="AK85" s="107"/>
      <c r="AL85" s="107"/>
      <c r="AM85" s="107"/>
      <c r="AN85" s="108"/>
      <c r="AO85" s="83">
        <v>100</v>
      </c>
      <c r="AP85" s="83"/>
      <c r="AQ85" s="83"/>
      <c r="AR85" s="83"/>
      <c r="AS85" s="83"/>
      <c r="AT85" s="83"/>
      <c r="AU85" s="83"/>
      <c r="AV85" s="83"/>
      <c r="AW85" s="83">
        <v>0</v>
      </c>
      <c r="AX85" s="83"/>
      <c r="AY85" s="83"/>
      <c r="AZ85" s="83"/>
      <c r="BA85" s="83"/>
      <c r="BB85" s="83"/>
      <c r="BC85" s="83"/>
      <c r="BD85" s="83"/>
      <c r="BE85" s="83">
        <f t="shared" si="1"/>
        <v>100</v>
      </c>
      <c r="BF85" s="83"/>
      <c r="BG85" s="83"/>
      <c r="BH85" s="83"/>
      <c r="BI85" s="83"/>
      <c r="BJ85" s="83"/>
      <c r="BK85" s="83"/>
      <c r="BL85" s="83"/>
    </row>
    <row r="86" spans="1:64" ht="26.45" customHeight="1" x14ac:dyDescent="0.2">
      <c r="A86" s="39">
        <v>12</v>
      </c>
      <c r="B86" s="39"/>
      <c r="C86" s="39"/>
      <c r="D86" s="39"/>
      <c r="E86" s="39"/>
      <c r="F86" s="39"/>
      <c r="G86" s="106" t="s">
        <v>107</v>
      </c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8"/>
      <c r="Z86" s="87" t="s">
        <v>83</v>
      </c>
      <c r="AA86" s="87"/>
      <c r="AB86" s="87"/>
      <c r="AC86" s="87"/>
      <c r="AD86" s="87"/>
      <c r="AE86" s="106" t="s">
        <v>100</v>
      </c>
      <c r="AF86" s="107"/>
      <c r="AG86" s="107"/>
      <c r="AH86" s="107"/>
      <c r="AI86" s="107"/>
      <c r="AJ86" s="107"/>
      <c r="AK86" s="107"/>
      <c r="AL86" s="107"/>
      <c r="AM86" s="107"/>
      <c r="AN86" s="108"/>
      <c r="AO86" s="83">
        <v>251</v>
      </c>
      <c r="AP86" s="83"/>
      <c r="AQ86" s="83"/>
      <c r="AR86" s="83"/>
      <c r="AS86" s="83"/>
      <c r="AT86" s="83"/>
      <c r="AU86" s="83"/>
      <c r="AV86" s="83"/>
      <c r="AW86" s="83">
        <v>0</v>
      </c>
      <c r="AX86" s="83"/>
      <c r="AY86" s="83"/>
      <c r="AZ86" s="83"/>
      <c r="BA86" s="83"/>
      <c r="BB86" s="83"/>
      <c r="BC86" s="83"/>
      <c r="BD86" s="83"/>
      <c r="BE86" s="83">
        <f t="shared" si="1"/>
        <v>251</v>
      </c>
      <c r="BF86" s="83"/>
      <c r="BG86" s="83"/>
      <c r="BH86" s="83"/>
      <c r="BI86" s="83"/>
      <c r="BJ86" s="83"/>
      <c r="BK86" s="83"/>
      <c r="BL86" s="83"/>
    </row>
    <row r="88" spans="1:64" ht="16.5" customHeight="1" x14ac:dyDescent="0.2">
      <c r="A88" s="70" t="s">
        <v>114</v>
      </c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2"/>
      <c r="X88" s="72"/>
      <c r="Y88" s="72"/>
      <c r="Z88" s="72"/>
      <c r="AA88" s="72"/>
      <c r="AB88" s="72"/>
      <c r="AC88" s="72"/>
      <c r="AD88" s="72"/>
      <c r="AE88" s="72"/>
      <c r="AF88" s="72"/>
      <c r="AG88" s="72"/>
      <c r="AH88" s="72"/>
      <c r="AI88" s="72"/>
      <c r="AJ88" s="72"/>
      <c r="AK88" s="72"/>
      <c r="AL88" s="72"/>
      <c r="AM88" s="72"/>
      <c r="AN88" s="3"/>
      <c r="AO88" s="73" t="s">
        <v>116</v>
      </c>
      <c r="AP88" s="35"/>
      <c r="AQ88" s="35"/>
      <c r="AR88" s="35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/>
      <c r="BF88" s="35"/>
      <c r="BG88" s="35"/>
    </row>
    <row r="89" spans="1:64" x14ac:dyDescent="0.2">
      <c r="W89" s="33" t="s">
        <v>6</v>
      </c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O89" s="33" t="s">
        <v>53</v>
      </c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33"/>
      <c r="BB89" s="33"/>
      <c r="BC89" s="33"/>
      <c r="BD89" s="33"/>
      <c r="BE89" s="33"/>
      <c r="BF89" s="33"/>
      <c r="BG89" s="33"/>
    </row>
    <row r="90" spans="1:64" ht="15.75" customHeight="1" x14ac:dyDescent="0.2">
      <c r="A90" s="78" t="s">
        <v>4</v>
      </c>
      <c r="B90" s="78"/>
      <c r="C90" s="78"/>
      <c r="D90" s="78"/>
      <c r="E90" s="78"/>
      <c r="F90" s="78"/>
    </row>
    <row r="91" spans="1:64" ht="13.15" customHeight="1" x14ac:dyDescent="0.2">
      <c r="A91" s="34" t="s">
        <v>113</v>
      </c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</row>
    <row r="92" spans="1:64" x14ac:dyDescent="0.2">
      <c r="A92" s="36" t="s">
        <v>48</v>
      </c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</row>
    <row r="93" spans="1:64" ht="10.5" hidden="1" customHeight="1" x14ac:dyDescent="0.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</row>
    <row r="94" spans="1:64" ht="15.6" customHeight="1" x14ac:dyDescent="0.2">
      <c r="A94" s="70" t="s">
        <v>115</v>
      </c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2"/>
      <c r="AH94" s="72"/>
      <c r="AI94" s="72"/>
      <c r="AJ94" s="72"/>
      <c r="AK94" s="72"/>
      <c r="AL94" s="72"/>
      <c r="AM94" s="72"/>
      <c r="AN94" s="3"/>
      <c r="AO94" s="73" t="s">
        <v>117</v>
      </c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  <c r="BF94" s="35"/>
      <c r="BG94" s="35"/>
    </row>
    <row r="95" spans="1:64" x14ac:dyDescent="0.2">
      <c r="W95" s="33" t="s">
        <v>6</v>
      </c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O95" s="33" t="s">
        <v>53</v>
      </c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  <c r="BE95" s="33"/>
      <c r="BF95" s="33"/>
      <c r="BG95" s="33"/>
    </row>
    <row r="96" spans="1:64" x14ac:dyDescent="0.2">
      <c r="A96" s="37"/>
      <c r="B96" s="38"/>
      <c r="C96" s="38"/>
      <c r="D96" s="38"/>
      <c r="E96" s="38"/>
      <c r="F96" s="38"/>
      <c r="G96" s="38"/>
      <c r="H96" s="38"/>
    </row>
    <row r="97" spans="1:17" x14ac:dyDescent="0.2">
      <c r="A97" s="33" t="s">
        <v>46</v>
      </c>
      <c r="B97" s="33"/>
      <c r="C97" s="33"/>
      <c r="D97" s="33"/>
      <c r="E97" s="33"/>
      <c r="F97" s="33"/>
      <c r="G97" s="33"/>
      <c r="H97" s="33"/>
      <c r="I97" s="13"/>
      <c r="J97" s="13"/>
      <c r="K97" s="13"/>
      <c r="L97" s="13"/>
      <c r="M97" s="13"/>
      <c r="N97" s="13"/>
      <c r="O97" s="13"/>
      <c r="P97" s="13"/>
      <c r="Q97" s="13"/>
    </row>
    <row r="98" spans="1:17" x14ac:dyDescent="0.2">
      <c r="A98" s="19" t="s">
        <v>47</v>
      </c>
    </row>
  </sheetData>
  <mergeCells count="320"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K19:BC19"/>
    <mergeCell ref="N16:AS16"/>
    <mergeCell ref="AU16:BB16"/>
    <mergeCell ref="B15:L15"/>
    <mergeCell ref="N15:AS15"/>
    <mergeCell ref="AU15:BB15"/>
    <mergeCell ref="B16:L16"/>
    <mergeCell ref="B19:L19"/>
    <mergeCell ref="N19:Y19"/>
    <mergeCell ref="A23:BL23"/>
    <mergeCell ref="A24:BL24"/>
    <mergeCell ref="A26:BL26"/>
    <mergeCell ref="A29:F29"/>
    <mergeCell ref="G29:BL29"/>
    <mergeCell ref="A27:F27"/>
    <mergeCell ref="A32:F32"/>
    <mergeCell ref="G32:BL32"/>
    <mergeCell ref="A33:F33"/>
    <mergeCell ref="G33:BL33"/>
    <mergeCell ref="A31:F31"/>
    <mergeCell ref="G31:BL31"/>
    <mergeCell ref="AW68:BD68"/>
    <mergeCell ref="BE68:BL68"/>
    <mergeCell ref="AS44:AZ45"/>
    <mergeCell ref="D44:AB45"/>
    <mergeCell ref="D46:AB46"/>
    <mergeCell ref="D47:AB47"/>
    <mergeCell ref="AC46:AJ46"/>
    <mergeCell ref="AC47:AJ47"/>
    <mergeCell ref="G41:BL41"/>
    <mergeCell ref="D49:AB49"/>
    <mergeCell ref="AC49:AJ49"/>
    <mergeCell ref="AK49:AR49"/>
    <mergeCell ref="AS49:AZ49"/>
    <mergeCell ref="D50:AB50"/>
    <mergeCell ref="AC50:AJ50"/>
    <mergeCell ref="AK50:AR50"/>
    <mergeCell ref="AS50:AZ50"/>
    <mergeCell ref="D51:AB51"/>
    <mergeCell ref="AC51:AJ51"/>
    <mergeCell ref="AK51:AR51"/>
    <mergeCell ref="AS51:AZ51"/>
    <mergeCell ref="D52:AB52"/>
    <mergeCell ref="AC52:AJ52"/>
    <mergeCell ref="AK52:AR52"/>
    <mergeCell ref="AO1:BL1"/>
    <mergeCell ref="A60:BL60"/>
    <mergeCell ref="A48:C48"/>
    <mergeCell ref="U21:AD21"/>
    <mergeCell ref="AE21:AR21"/>
    <mergeCell ref="AK48:AR48"/>
    <mergeCell ref="AS48:AZ48"/>
    <mergeCell ref="G27:BL27"/>
    <mergeCell ref="A28:F28"/>
    <mergeCell ref="G28:BL28"/>
    <mergeCell ref="G30:BL30"/>
    <mergeCell ref="AS47:AZ47"/>
    <mergeCell ref="AS46:AZ46"/>
    <mergeCell ref="A42:F42"/>
    <mergeCell ref="A46:C46"/>
    <mergeCell ref="A47:C47"/>
    <mergeCell ref="G42:BL42"/>
    <mergeCell ref="A44:C45"/>
    <mergeCell ref="A43:AZ43"/>
    <mergeCell ref="AC48:AJ48"/>
    <mergeCell ref="AC44:AJ45"/>
    <mergeCell ref="AK44:AR45"/>
    <mergeCell ref="D48:AB48"/>
    <mergeCell ref="AK46:AR46"/>
    <mergeCell ref="AJ65:AQ65"/>
    <mergeCell ref="AR65:AY65"/>
    <mergeCell ref="A63:C63"/>
    <mergeCell ref="AR63:AY63"/>
    <mergeCell ref="A64:C64"/>
    <mergeCell ref="D64:AA64"/>
    <mergeCell ref="AB64:AI64"/>
    <mergeCell ref="AJ64:AQ64"/>
    <mergeCell ref="AR64:AY64"/>
    <mergeCell ref="AJ63:AQ63"/>
    <mergeCell ref="A65:C65"/>
    <mergeCell ref="D65:AA65"/>
    <mergeCell ref="AB65:AI65"/>
    <mergeCell ref="A36:BL36"/>
    <mergeCell ref="A35:BL35"/>
    <mergeCell ref="AO7:BF7"/>
    <mergeCell ref="A9:BL9"/>
    <mergeCell ref="A10:BL10"/>
    <mergeCell ref="A30:F30"/>
    <mergeCell ref="AE68:AN68"/>
    <mergeCell ref="AE69:AN69"/>
    <mergeCell ref="AO95:BG95"/>
    <mergeCell ref="AO89:BG89"/>
    <mergeCell ref="G68:Y68"/>
    <mergeCell ref="G69:Y69"/>
    <mergeCell ref="G70:Y70"/>
    <mergeCell ref="AO68:AV68"/>
    <mergeCell ref="Z68:AD68"/>
    <mergeCell ref="W95:AM95"/>
    <mergeCell ref="A94:V94"/>
    <mergeCell ref="W94:AM94"/>
    <mergeCell ref="AO94:BG94"/>
    <mergeCell ref="A70:F70"/>
    <mergeCell ref="Z70:AD70"/>
    <mergeCell ref="AE70:AN70"/>
    <mergeCell ref="A88:V88"/>
    <mergeCell ref="W88:AM88"/>
    <mergeCell ref="AO2:BL2"/>
    <mergeCell ref="AO3:BL3"/>
    <mergeCell ref="AO6:BF6"/>
    <mergeCell ref="AO4:BL4"/>
    <mergeCell ref="AO5:BL5"/>
    <mergeCell ref="A21:T21"/>
    <mergeCell ref="AS21:BC21"/>
    <mergeCell ref="BD21:BL21"/>
    <mergeCell ref="T22:W22"/>
    <mergeCell ref="A22:H22"/>
    <mergeCell ref="I22:S22"/>
    <mergeCell ref="AA19:AI19"/>
    <mergeCell ref="B18:L18"/>
    <mergeCell ref="N18:Y18"/>
    <mergeCell ref="AA18:AI18"/>
    <mergeCell ref="B12:L12"/>
    <mergeCell ref="B13:L13"/>
    <mergeCell ref="N12:AS12"/>
    <mergeCell ref="N13:AS13"/>
    <mergeCell ref="AU12:BB12"/>
    <mergeCell ref="AU13:BB13"/>
    <mergeCell ref="BE19:BL19"/>
    <mergeCell ref="BE18:BL18"/>
    <mergeCell ref="AK18:BC18"/>
    <mergeCell ref="A38:BL38"/>
    <mergeCell ref="A39:F39"/>
    <mergeCell ref="G39:BL39"/>
    <mergeCell ref="A40:F40"/>
    <mergeCell ref="G40:BL40"/>
    <mergeCell ref="A41:F41"/>
    <mergeCell ref="A61:C62"/>
    <mergeCell ref="D63:AA63"/>
    <mergeCell ref="AB63:AI63"/>
    <mergeCell ref="D61:AA62"/>
    <mergeCell ref="AB61:AI62"/>
    <mergeCell ref="AJ61:AQ62"/>
    <mergeCell ref="AR61:AY62"/>
    <mergeCell ref="AK47:AR47"/>
    <mergeCell ref="A49:C49"/>
    <mergeCell ref="A50:C50"/>
    <mergeCell ref="A51:C51"/>
    <mergeCell ref="A52:C52"/>
    <mergeCell ref="AS52:AZ52"/>
    <mergeCell ref="A53:C53"/>
    <mergeCell ref="D53:AB53"/>
    <mergeCell ref="AC53:AJ53"/>
    <mergeCell ref="AK53:AR53"/>
    <mergeCell ref="AS53:AZ53"/>
    <mergeCell ref="A97:H97"/>
    <mergeCell ref="A91:AS91"/>
    <mergeCell ref="A92:AS92"/>
    <mergeCell ref="A96:H96"/>
    <mergeCell ref="A69:F69"/>
    <mergeCell ref="Z69:AD69"/>
    <mergeCell ref="A68:F68"/>
    <mergeCell ref="A66:BL66"/>
    <mergeCell ref="A67:F67"/>
    <mergeCell ref="AE67:AN67"/>
    <mergeCell ref="Z67:AD67"/>
    <mergeCell ref="G67:Y67"/>
    <mergeCell ref="AO67:AV67"/>
    <mergeCell ref="AW67:BD67"/>
    <mergeCell ref="AO88:BG88"/>
    <mergeCell ref="A90:F90"/>
    <mergeCell ref="W89:AM89"/>
    <mergeCell ref="BE70:BL70"/>
    <mergeCell ref="AO69:AV69"/>
    <mergeCell ref="AW69:BD69"/>
    <mergeCell ref="BE69:BL69"/>
    <mergeCell ref="AW70:BD70"/>
    <mergeCell ref="AO70:AV70"/>
    <mergeCell ref="BE67:BL67"/>
  </mergeCells>
  <phoneticPr fontId="0" type="noConversion"/>
  <conditionalFormatting sqref="G70:L70">
    <cfRule type="cellIs" dxfId="45" priority="47" stopIfTrue="1" operator="equal">
      <formula>$G69</formula>
    </cfRule>
  </conditionalFormatting>
  <conditionalFormatting sqref="D48">
    <cfRule type="cellIs" dxfId="44" priority="48" stopIfTrue="1" operator="equal">
      <formula>$D47</formula>
    </cfRule>
  </conditionalFormatting>
  <conditionalFormatting sqref="A70:F70">
    <cfRule type="cellIs" dxfId="43" priority="49" stopIfTrue="1" operator="equal">
      <formula>0</formula>
    </cfRule>
  </conditionalFormatting>
  <conditionalFormatting sqref="D49">
    <cfRule type="cellIs" dxfId="42" priority="46" stopIfTrue="1" operator="equal">
      <formula>$D48</formula>
    </cfRule>
  </conditionalFormatting>
  <conditionalFormatting sqref="D50">
    <cfRule type="cellIs" dxfId="41" priority="45" stopIfTrue="1" operator="equal">
      <formula>$D49</formula>
    </cfRule>
  </conditionalFormatting>
  <conditionalFormatting sqref="D51">
    <cfRule type="cellIs" dxfId="40" priority="44" stopIfTrue="1" operator="equal">
      <formula>$D50</formula>
    </cfRule>
  </conditionalFormatting>
  <conditionalFormatting sqref="D52">
    <cfRule type="cellIs" dxfId="39" priority="43" stopIfTrue="1" operator="equal">
      <formula>$D51</formula>
    </cfRule>
  </conditionalFormatting>
  <conditionalFormatting sqref="D53">
    <cfRule type="cellIs" dxfId="38" priority="42" stopIfTrue="1" operator="equal">
      <formula>$D52</formula>
    </cfRule>
  </conditionalFormatting>
  <conditionalFormatting sqref="D54">
    <cfRule type="cellIs" dxfId="37" priority="41" stopIfTrue="1" operator="equal">
      <formula>$D53</formula>
    </cfRule>
  </conditionalFormatting>
  <conditionalFormatting sqref="D55">
    <cfRule type="cellIs" dxfId="36" priority="40" stopIfTrue="1" operator="equal">
      <formula>$D54</formula>
    </cfRule>
  </conditionalFormatting>
  <conditionalFormatting sqref="D56">
    <cfRule type="cellIs" dxfId="35" priority="39" stopIfTrue="1" operator="equal">
      <formula>$D55</formula>
    </cfRule>
  </conditionalFormatting>
  <conditionalFormatting sqref="D57">
    <cfRule type="cellIs" dxfId="34" priority="38" stopIfTrue="1" operator="equal">
      <formula>$D56</formula>
    </cfRule>
  </conditionalFormatting>
  <conditionalFormatting sqref="D58">
    <cfRule type="cellIs" dxfId="33" priority="37" stopIfTrue="1" operator="equal">
      <formula>$D57</formula>
    </cfRule>
  </conditionalFormatting>
  <conditionalFormatting sqref="D59">
    <cfRule type="cellIs" dxfId="32" priority="36" stopIfTrue="1" operator="equal">
      <formula>$D58</formula>
    </cfRule>
  </conditionalFormatting>
  <conditionalFormatting sqref="G71">
    <cfRule type="cellIs" dxfId="31" priority="33" stopIfTrue="1" operator="equal">
      <formula>$G70</formula>
    </cfRule>
  </conditionalFormatting>
  <conditionalFormatting sqref="A71:F71">
    <cfRule type="cellIs" dxfId="30" priority="34" stopIfTrue="1" operator="equal">
      <formula>0</formula>
    </cfRule>
  </conditionalFormatting>
  <conditionalFormatting sqref="G72">
    <cfRule type="cellIs" dxfId="29" priority="31" stopIfTrue="1" operator="equal">
      <formula>$G71</formula>
    </cfRule>
  </conditionalFormatting>
  <conditionalFormatting sqref="A72:F72">
    <cfRule type="cellIs" dxfId="28" priority="32" stopIfTrue="1" operator="equal">
      <formula>0</formula>
    </cfRule>
  </conditionalFormatting>
  <conditionalFormatting sqref="G73">
    <cfRule type="cellIs" dxfId="27" priority="29" stopIfTrue="1" operator="equal">
      <formula>$G72</formula>
    </cfRule>
  </conditionalFormatting>
  <conditionalFormatting sqref="A73:F73">
    <cfRule type="cellIs" dxfId="26" priority="30" stopIfTrue="1" operator="equal">
      <formula>0</formula>
    </cfRule>
  </conditionalFormatting>
  <conditionalFormatting sqref="G74">
    <cfRule type="cellIs" dxfId="25" priority="27" stopIfTrue="1" operator="equal">
      <formula>$G73</formula>
    </cfRule>
  </conditionalFormatting>
  <conditionalFormatting sqref="A74:F74">
    <cfRule type="cellIs" dxfId="24" priority="28" stopIfTrue="1" operator="equal">
      <formula>0</formula>
    </cfRule>
  </conditionalFormatting>
  <conditionalFormatting sqref="G75">
    <cfRule type="cellIs" dxfId="23" priority="25" stopIfTrue="1" operator="equal">
      <formula>$G74</formula>
    </cfRule>
  </conditionalFormatting>
  <conditionalFormatting sqref="A75:F75">
    <cfRule type="cellIs" dxfId="22" priority="26" stopIfTrue="1" operator="equal">
      <formula>0</formula>
    </cfRule>
  </conditionalFormatting>
  <conditionalFormatting sqref="G76">
    <cfRule type="cellIs" dxfId="21" priority="23" stopIfTrue="1" operator="equal">
      <formula>$G75</formula>
    </cfRule>
  </conditionalFormatting>
  <conditionalFormatting sqref="A76:F76">
    <cfRule type="cellIs" dxfId="20" priority="24" stopIfTrue="1" operator="equal">
      <formula>0</formula>
    </cfRule>
  </conditionalFormatting>
  <conditionalFormatting sqref="G77">
    <cfRule type="cellIs" dxfId="19" priority="21" stopIfTrue="1" operator="equal">
      <formula>$G76</formula>
    </cfRule>
  </conditionalFormatting>
  <conditionalFormatting sqref="A77:F77">
    <cfRule type="cellIs" dxfId="18" priority="22" stopIfTrue="1" operator="equal">
      <formula>0</formula>
    </cfRule>
  </conditionalFormatting>
  <conditionalFormatting sqref="G78">
    <cfRule type="cellIs" dxfId="17" priority="19" stopIfTrue="1" operator="equal">
      <formula>$G77</formula>
    </cfRule>
  </conditionalFormatting>
  <conditionalFormatting sqref="A78:F78">
    <cfRule type="cellIs" dxfId="16" priority="20" stopIfTrue="1" operator="equal">
      <formula>0</formula>
    </cfRule>
  </conditionalFormatting>
  <conditionalFormatting sqref="G79">
    <cfRule type="cellIs" dxfId="15" priority="17" stopIfTrue="1" operator="equal">
      <formula>$G78</formula>
    </cfRule>
  </conditionalFormatting>
  <conditionalFormatting sqref="A79:F79">
    <cfRule type="cellIs" dxfId="14" priority="18" stopIfTrue="1" operator="equal">
      <formula>0</formula>
    </cfRule>
  </conditionalFormatting>
  <conditionalFormatting sqref="G80">
    <cfRule type="cellIs" dxfId="13" priority="15" stopIfTrue="1" operator="equal">
      <formula>$G79</formula>
    </cfRule>
  </conditionalFormatting>
  <conditionalFormatting sqref="A80:F80">
    <cfRule type="cellIs" dxfId="12" priority="16" stopIfTrue="1" operator="equal">
      <formula>0</formula>
    </cfRule>
  </conditionalFormatting>
  <conditionalFormatting sqref="G81">
    <cfRule type="cellIs" dxfId="11" priority="13" stopIfTrue="1" operator="equal">
      <formula>$G80</formula>
    </cfRule>
  </conditionalFormatting>
  <conditionalFormatting sqref="A81:F81">
    <cfRule type="cellIs" dxfId="10" priority="14" stopIfTrue="1" operator="equal">
      <formula>0</formula>
    </cfRule>
  </conditionalFormatting>
  <conditionalFormatting sqref="G82">
    <cfRule type="cellIs" dxfId="9" priority="11" stopIfTrue="1" operator="equal">
      <formula>$G81</formula>
    </cfRule>
  </conditionalFormatting>
  <conditionalFormatting sqref="A82:F82">
    <cfRule type="cellIs" dxfId="8" priority="12" stopIfTrue="1" operator="equal">
      <formula>0</formula>
    </cfRule>
  </conditionalFormatting>
  <conditionalFormatting sqref="G83">
    <cfRule type="cellIs" dxfId="7" priority="9" stopIfTrue="1" operator="equal">
      <formula>$G82</formula>
    </cfRule>
  </conditionalFormatting>
  <conditionalFormatting sqref="A83:F83">
    <cfRule type="cellIs" dxfId="6" priority="10" stopIfTrue="1" operator="equal">
      <formula>0</formula>
    </cfRule>
  </conditionalFormatting>
  <conditionalFormatting sqref="G84">
    <cfRule type="cellIs" dxfId="5" priority="7" stopIfTrue="1" operator="equal">
      <formula>$G83</formula>
    </cfRule>
  </conditionalFormatting>
  <conditionalFormatting sqref="A84:F84">
    <cfRule type="cellIs" dxfId="4" priority="8" stopIfTrue="1" operator="equal">
      <formula>0</formula>
    </cfRule>
  </conditionalFormatting>
  <conditionalFormatting sqref="G85">
    <cfRule type="cellIs" dxfId="3" priority="5" stopIfTrue="1" operator="equal">
      <formula>$G84</formula>
    </cfRule>
  </conditionalFormatting>
  <conditionalFormatting sqref="A85:F85">
    <cfRule type="cellIs" dxfId="2" priority="6" stopIfTrue="1" operator="equal">
      <formula>0</formula>
    </cfRule>
  </conditionalFormatting>
  <conditionalFormatting sqref="G86">
    <cfRule type="cellIs" dxfId="1" priority="3" stopIfTrue="1" operator="equal">
      <formula>$G85</formula>
    </cfRule>
  </conditionalFormatting>
  <conditionalFormatting sqref="A86:F8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3" fitToHeight="500" orientation="landscape" r:id="rId1"/>
  <headerFooter alignWithMargins="0"/>
  <rowBreaks count="1" manualBreakCount="1">
    <brk id="35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2020-10-08T10:26:56Z</cp:lastPrinted>
  <dcterms:created xsi:type="dcterms:W3CDTF">2016-08-15T09:54:21Z</dcterms:created>
  <dcterms:modified xsi:type="dcterms:W3CDTF">2020-10-09T08:09:26Z</dcterms:modified>
</cp:coreProperties>
</file>