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ВІТ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" i="1" l="1"/>
  <c r="B16" i="1"/>
  <c r="B6" i="1"/>
  <c r="B21" i="1" l="1"/>
</calcChain>
</file>

<file path=xl/sharedStrings.xml><?xml version="1.0" encoding="utf-8"?>
<sst xmlns="http://schemas.openxmlformats.org/spreadsheetml/2006/main" count="30" uniqueCount="30">
  <si>
    <t>Найменування показників фінансового плану  </t>
  </si>
  <si>
    <t>Показники за звітний період  </t>
  </si>
  <si>
    <t>1  </t>
  </si>
  <si>
    <t>I.Доходи</t>
  </si>
  <si>
    <t>Чистий дохід від  реалізації продукції (товарів, робіт,послуг), у тому числі:</t>
  </si>
  <si>
    <t>від реалізації послуг по благоустрою міст,сіл,селищ</t>
  </si>
  <si>
    <t>від утримання та розвиток автомобільних доріг та дорожньої інфраструктури</t>
  </si>
  <si>
    <t>ТО ліфтів</t>
  </si>
  <si>
    <t>Інші послуги</t>
  </si>
  <si>
    <t>Інші операційні доходи  </t>
  </si>
  <si>
    <t>У тому числі:  </t>
  </si>
  <si>
    <t>X</t>
  </si>
  <si>
    <t>Доходи майбутніх періодів у сумі нарахованої амортизації  основних засобів  </t>
  </si>
  <si>
    <t>II. Витрати</t>
  </si>
  <si>
    <t>Собівартість реалізованої продукції (товарів,робіт,послуг)</t>
  </si>
  <si>
    <t>III. Фінансовий результат від діяльності  </t>
  </si>
  <si>
    <t>Фінансовий результат від операційної діяльності  </t>
  </si>
  <si>
    <t>Чистий фінансовий результат</t>
  </si>
  <si>
    <t>у тому числі:  </t>
  </si>
  <si>
    <t>прибуток</t>
  </si>
  <si>
    <t>збиток</t>
  </si>
  <si>
    <t>Директор</t>
  </si>
  <si>
    <t>Бадаєв Г.</t>
  </si>
  <si>
    <t>Головний бухгалтер</t>
  </si>
  <si>
    <t>Озерова Н.</t>
  </si>
  <si>
    <t>ЗВІТ</t>
  </si>
  <si>
    <t>про виконання фінансового плану КП  "Лисичанськміськсвітло"</t>
  </si>
  <si>
    <t>Інші операційні витрати </t>
  </si>
  <si>
    <t>за  1 квартал 2020р.</t>
  </si>
  <si>
    <t>Інші витрати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</si>
</sst>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B23" sqref="B23"/>
    </sheetView>
  </sheetViews>
  <sheetFormatPr defaultRowHeight="15" x14ac:dyDescent="0.25"/>
  <cols>
    <col min="1" max="1" width="45" customWidth="1"/>
    <col min="2" max="2" width="39" customWidth="1"/>
  </cols>
  <sheetData>
    <row r="1" spans="1:2" ht="15.75" x14ac:dyDescent="0.25">
      <c r="A1" s="14" t="s">
        <v>25</v>
      </c>
      <c r="B1" s="14"/>
    </row>
    <row r="2" spans="1:2" ht="23.25" customHeight="1" x14ac:dyDescent="0.25">
      <c r="A2" s="15" t="s">
        <v>26</v>
      </c>
      <c r="B2" s="16"/>
    </row>
    <row r="3" spans="1:2" ht="24.75" customHeight="1" x14ac:dyDescent="0.25">
      <c r="A3" s="17" t="s">
        <v>28</v>
      </c>
      <c r="B3" s="17"/>
    </row>
    <row r="4" spans="1:2" ht="36" customHeight="1" x14ac:dyDescent="0.25">
      <c r="A4" s="1" t="s">
        <v>0</v>
      </c>
      <c r="B4" s="1" t="s">
        <v>1</v>
      </c>
    </row>
    <row r="5" spans="1:2" ht="15.75" x14ac:dyDescent="0.25">
      <c r="A5" s="1" t="s">
        <v>2</v>
      </c>
      <c r="B5" s="1">
        <v>2</v>
      </c>
    </row>
    <row r="6" spans="1:2" ht="18" customHeight="1" x14ac:dyDescent="0.25">
      <c r="A6" s="2" t="s">
        <v>3</v>
      </c>
      <c r="B6" s="9">
        <f>B7</f>
        <v>1244.6000000000001</v>
      </c>
    </row>
    <row r="7" spans="1:2" ht="36" customHeight="1" x14ac:dyDescent="0.25">
      <c r="A7" s="4" t="s">
        <v>4</v>
      </c>
      <c r="B7" s="6">
        <f>B8+B9+B10+B11+B12</f>
        <v>1244.6000000000001</v>
      </c>
    </row>
    <row r="8" spans="1:2" ht="33" customHeight="1" x14ac:dyDescent="0.25">
      <c r="A8" s="4" t="s">
        <v>5</v>
      </c>
      <c r="B8" s="1">
        <v>201.5</v>
      </c>
    </row>
    <row r="9" spans="1:2" ht="33.75" customHeight="1" x14ac:dyDescent="0.25">
      <c r="A9" s="4" t="s">
        <v>6</v>
      </c>
      <c r="B9" s="6">
        <v>42.5</v>
      </c>
    </row>
    <row r="10" spans="1:2" ht="21.75" customHeight="1" x14ac:dyDescent="0.25">
      <c r="A10" s="4" t="s">
        <v>7</v>
      </c>
      <c r="B10" s="6">
        <v>605.1</v>
      </c>
    </row>
    <row r="11" spans="1:2" ht="18.75" customHeight="1" x14ac:dyDescent="0.25">
      <c r="A11" s="4" t="s">
        <v>8</v>
      </c>
      <c r="B11" s="1">
        <v>52.2</v>
      </c>
    </row>
    <row r="12" spans="1:2" ht="18.75" customHeight="1" x14ac:dyDescent="0.25">
      <c r="A12" s="4" t="s">
        <v>9</v>
      </c>
      <c r="B12" s="1">
        <v>343.3</v>
      </c>
    </row>
    <row r="13" spans="1:2" ht="20.25" customHeight="1" x14ac:dyDescent="0.25">
      <c r="A13" s="4" t="s">
        <v>10</v>
      </c>
      <c r="B13" s="1"/>
    </row>
    <row r="14" spans="1:2" ht="35.25" customHeight="1" x14ac:dyDescent="0.25">
      <c r="A14" s="10" t="s">
        <v>12</v>
      </c>
      <c r="B14" s="12">
        <v>343</v>
      </c>
    </row>
    <row r="15" spans="1:2" ht="16.5" hidden="1" customHeight="1" x14ac:dyDescent="0.25">
      <c r="A15" s="11"/>
      <c r="B15" s="13"/>
    </row>
    <row r="16" spans="1:2" ht="15.75" x14ac:dyDescent="0.25">
      <c r="A16" s="2" t="s">
        <v>13</v>
      </c>
      <c r="B16" s="9">
        <f>B17+B18+B19</f>
        <v>1313.3</v>
      </c>
    </row>
    <row r="17" spans="1:2" ht="33" customHeight="1" x14ac:dyDescent="0.25">
      <c r="A17" s="4" t="s">
        <v>14</v>
      </c>
      <c r="B17" s="6">
        <v>421.2</v>
      </c>
    </row>
    <row r="18" spans="1:2" ht="17.25" customHeight="1" x14ac:dyDescent="0.25">
      <c r="A18" s="4" t="s">
        <v>27</v>
      </c>
      <c r="B18" s="1">
        <v>567.4</v>
      </c>
    </row>
    <row r="19" spans="1:2" ht="20.25" customHeight="1" x14ac:dyDescent="0.25">
      <c r="A19" s="4" t="s">
        <v>29</v>
      </c>
      <c r="B19" s="1">
        <v>324.7</v>
      </c>
    </row>
    <row r="20" spans="1:2" ht="21" customHeight="1" x14ac:dyDescent="0.25">
      <c r="A20" s="5" t="s">
        <v>15</v>
      </c>
      <c r="B20" s="3"/>
    </row>
    <row r="21" spans="1:2" ht="36.75" customHeight="1" x14ac:dyDescent="0.25">
      <c r="A21" s="4" t="s">
        <v>16</v>
      </c>
      <c r="B21" s="6">
        <f>B6-B16</f>
        <v>-68.699999999999818</v>
      </c>
    </row>
    <row r="22" spans="1:2" ht="21" customHeight="1" x14ac:dyDescent="0.25">
      <c r="A22" s="4" t="s">
        <v>17</v>
      </c>
      <c r="B22" s="1">
        <v>-68.7</v>
      </c>
    </row>
    <row r="23" spans="1:2" ht="20.25" customHeight="1" x14ac:dyDescent="0.25">
      <c r="A23" s="4" t="s">
        <v>18</v>
      </c>
      <c r="B23" s="1" t="s">
        <v>11</v>
      </c>
    </row>
    <row r="24" spans="1:2" ht="19.5" customHeight="1" x14ac:dyDescent="0.25">
      <c r="A24" s="1" t="s">
        <v>19</v>
      </c>
      <c r="B24" s="1">
        <v>0</v>
      </c>
    </row>
    <row r="25" spans="1:2" ht="22.5" customHeight="1" x14ac:dyDescent="0.25">
      <c r="A25" s="1" t="s">
        <v>20</v>
      </c>
      <c r="B25" s="1">
        <v>68.7</v>
      </c>
    </row>
    <row r="27" spans="1:2" ht="16.5" x14ac:dyDescent="0.25">
      <c r="A27" s="7" t="s">
        <v>21</v>
      </c>
      <c r="B27" s="8" t="s">
        <v>22</v>
      </c>
    </row>
    <row r="28" spans="1:2" ht="16.5" x14ac:dyDescent="0.25">
      <c r="A28" s="7"/>
      <c r="B28" s="7"/>
    </row>
    <row r="29" spans="1:2" ht="16.5" x14ac:dyDescent="0.25">
      <c r="A29" s="7" t="s">
        <v>23</v>
      </c>
      <c r="B29" s="8" t="s">
        <v>24</v>
      </c>
    </row>
  </sheetData>
  <mergeCells count="5">
    <mergeCell ref="A14:A15"/>
    <mergeCell ref="B14:B15"/>
    <mergeCell ref="A1:B1"/>
    <mergeCell ref="A2:B2"/>
    <mergeCell ref="A3:B3"/>
  </mergeCells>
  <pageMargins left="0.7" right="0.39" top="0.52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ЗВІТ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2020-04-22T08:11:07Z</dcterms:modified>
</cp:coreProperties>
</file>