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360" windowWidth="14970" windowHeight="8685"/>
  </bookViews>
  <sheets>
    <sheet name="1 півріччя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'1 півріччя'!$A$1:$B$49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<sst xmlns="http://schemas.openxmlformats.org/spreadsheetml/2006/main" count="44" uniqueCount="43">
  <si>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</si>
  <si>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</si>
  <si>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</si>
  <si>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r>
      <t>за  І півріччя</t>
    </r>
    <r>
      <rPr>
        <b/>
        <u/>
        <sz val="14"/>
        <color indexed="60"/>
        <rFont val="Times New Roman"/>
        <family val="1"/>
        <charset val="204"/>
      </rPr>
      <t xml:space="preserve">  2020</t>
    </r>
    <r>
      <rPr>
        <b/>
        <u/>
        <sz val="14"/>
        <rFont val="Times New Roman"/>
        <family val="1"/>
        <charset val="204"/>
      </rPr>
      <t xml:space="preserve"> року</t>
    </r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</si>
  <si>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</si>
  <si>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</si>
  <si>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</si>
  <si>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</si>
  <si>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</si>
  <si>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</si>
  <si>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</si>
  <si>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</si>
  <si>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</si>
  <si>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</si>
  <si>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</si>
  <si>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</si>
  <si>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</si>
  <si>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</si>
  <si>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</si>
  <si>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</si>
  <si>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</si>
  <si>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</si>
  <si>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</si>
  <si>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</si>
  <si>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</si>
  <si>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</si>
  <si>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</si>
  <si>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</si>
  <si>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</si>
  <si>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</si>
  <si>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</si>
  <si>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</si>
  <si>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</si>
  <si>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</si>
  <si>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</si>
  <si>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</si>
  <si>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</si>
  <si>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В.о. Начальника  КП ЛЖЕК № 5</t>
    </r>
    <r>
      <rPr>
        <sz val="14"/>
        <rFont val="Times New Roman"/>
        <family val="1"/>
        <charset val="204"/>
      </rPr>
      <t xml:space="preserve">   </t>
    </r>
  </si>
  <si>
    <t>Л.І.Шайкіна</t>
  </si>
  <si>
    <t>Т.в.о Головного  бухгалтера  КП ЛЖЕК № 5</t>
  </si>
  <si>
    <t>В.М.Вербецька-Жукова</t>
  </si>
  <si>
    <t>Виконавець</t>
  </si>
  <si>
    <t xml:space="preserve"> Корольова Я.О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</si>
</sst>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6" formatCode="#,##0&quot;р.&quot;;[Red]\-#,##0&quot;р.&quot;"/>
    <numFmt numFmtId="7" formatCode="#,##0.00&quot;р.&quot;;\-#,##0.00&quot;р.&quot;"/>
    <numFmt numFmtId="43" formatCode="_-* #,##0.00_р_._-;\-* #,##0.00_р_._-;_-* &quot;-&quot;??_р_._-;_-@_-"/>
    <numFmt numFmtId="164" formatCode="_(* #,##0_);_(* \(#,##0\);_(* &quot;-&quot;_);_(@_)"/>
    <numFmt numFmtId="165" formatCode="_(* #,##0.0_);_(* \(#,##0.0\);_(* &quot;-&quot;_);_(@_)"/>
    <numFmt numFmtId="166" formatCode="_-* #,##0.00\ _г_р_н_._-;\-* #,##0.00\ _г_р_н_._-;_-* &quot;-&quot;??\ _г_р_н_._-;_-@_-"/>
    <numFmt numFmtId="167" formatCode="###\ ##0.000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_-* #,##0.00_₴_-;\-* #,##0.00_₴_-;_-* &quot;-&quot;??_₴_-;_-@_-"/>
    <numFmt numFmtId="171" formatCode="#,##0.0_ ;[Red]\-#,##0.0\ "/>
    <numFmt numFmtId="172" formatCode="0.0;\(0.0\);\ ;\-"/>
  </numFmts>
  <fonts count="69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9" fillId="3" borderId="0" applyNumberFormat="0" applyFill="0" applyAlignment="0">
      <alignment horizontal="center"/>
      <protection locked="0"/>
    </xf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5" fillId="4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4" fillId="5" borderId="0" applyNumberFormat="0" applyBorder="0" applyAlignment="0" applyProtection="0"/>
    <xf numFmtId="0" fontId="15" fillId="6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8" borderId="0" applyNumberFormat="0" applyBorder="0" applyAlignment="0" applyProtection="0"/>
    <xf numFmtId="0" fontId="14" fillId="8" borderId="0" applyNumberFormat="0" applyBorder="0" applyAlignment="0" applyProtection="0"/>
    <xf numFmtId="0" fontId="15" fillId="9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7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7" borderId="0" applyNumberFormat="0" applyBorder="0" applyAlignment="0" applyProtection="0"/>
    <xf numFmtId="0" fontId="14" fillId="7" borderId="0" applyNumberFormat="0" applyBorder="0" applyAlignment="0" applyProtection="0"/>
    <xf numFmtId="0" fontId="15" fillId="10" borderId="0" applyNumberFormat="0" applyBorder="0" applyAlignment="0" applyProtection="0"/>
    <xf numFmtId="0" fontId="14" fillId="10" borderId="0" applyNumberFormat="0" applyBorder="0" applyAlignment="0" applyProtection="0"/>
    <xf numFmtId="0" fontId="15" fillId="13" borderId="0" applyNumberFormat="0" applyBorder="0" applyAlignment="0" applyProtection="0"/>
    <xf numFmtId="0" fontId="14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7" fillId="14" borderId="0" applyNumberFormat="0" applyBorder="0" applyAlignment="0" applyProtection="0"/>
    <xf numFmtId="0" fontId="16" fillId="14" borderId="0" applyNumberFormat="0" applyBorder="0" applyAlignment="0" applyProtection="0"/>
    <xf numFmtId="0" fontId="17" fillId="11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6" fillId="12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21" borderId="0" applyNumberFormat="0" applyBorder="0" applyAlignment="0" applyProtection="0"/>
    <xf numFmtId="0" fontId="18" fillId="5" borderId="0" applyNumberFormat="0" applyBorder="0" applyAlignment="0" applyProtection="0"/>
    <xf numFmtId="0" fontId="19" fillId="22" borderId="8" applyNumberFormat="0" applyAlignment="0" applyProtection="0"/>
    <xf numFmtId="0" fontId="20" fillId="23" borderId="9" applyNumberFormat="0" applyAlignment="0" applyProtection="0"/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49" fontId="21" fillId="0" borderId="1">
      <alignment horizontal="center" vertical="center"/>
      <protection locked="0"/>
    </xf>
    <xf numFmtId="166" fontId="9" fillId="0" borderId="0" applyFont="0" applyFill="0" applyBorder="0" applyAlignment="0" applyProtection="0"/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49" fontId="9" fillId="0" borderId="1">
      <alignment horizontal="left" vertical="center"/>
      <protection locked="0"/>
    </xf>
    <xf numFmtId="0" fontId="22" fillId="0" borderId="0" applyNumberFormat="0" applyFill="0" applyBorder="0" applyAlignment="0" applyProtection="0"/>
    <xf numFmtId="167" fontId="23" fillId="0" borderId="0" applyAlignment="0">
      <alignment wrapText="1"/>
    </xf>
    <xf numFmtId="0" fontId="24" fillId="6" borderId="0" applyNumberFormat="0" applyBorder="0" applyAlignment="0" applyProtection="0"/>
    <xf numFmtId="0" fontId="25" fillId="0" borderId="10" applyNumberFormat="0" applyFill="0" applyAlignment="0" applyProtection="0"/>
    <xf numFmtId="0" fontId="26" fillId="0" borderId="11" applyNumberFormat="0" applyFill="0" applyAlignment="0" applyProtection="0"/>
    <xf numFmtId="0" fontId="27" fillId="0" borderId="12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29" fillId="9" borderId="8" applyNumberFormat="0" applyAlignment="0" applyProtection="0"/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9" fillId="0" borderId="0" applyNumberFormat="0" applyFont="0" applyAlignment="0">
      <alignment vertical="top" wrapText="1"/>
      <protection locked="0"/>
    </xf>
    <xf numFmtId="49" fontId="30" fillId="24" borderId="13">
      <alignment horizontal="left" vertical="center"/>
      <protection locked="0"/>
    </xf>
    <xf numFmtId="49" fontId="30" fillId="24" borderId="13">
      <alignment horizontal="left" vertical="center"/>
    </xf>
    <xf numFmtId="4" fontId="30" fillId="24" borderId="13">
      <alignment horizontal="right" vertical="center"/>
      <protection locked="0"/>
    </xf>
    <xf numFmtId="4" fontId="30" fillId="24" borderId="13">
      <alignment horizontal="right" vertical="center"/>
    </xf>
    <xf numFmtId="4" fontId="31" fillId="24" borderId="13">
      <alignment horizontal="right" vertical="center"/>
      <protection locked="0"/>
    </xf>
    <xf numFmtId="49" fontId="32" fillId="24" borderId="1">
      <alignment horizontal="left" vertical="center"/>
      <protection locked="0"/>
    </xf>
    <xf numFmtId="49" fontId="32" fillId="24" borderId="1">
      <alignment horizontal="left" vertical="center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" fontId="32" fillId="24" borderId="1">
      <alignment horizontal="right" vertical="center"/>
      <protection locked="0"/>
    </xf>
    <xf numFmtId="4" fontId="32" fillId="24" borderId="1">
      <alignment horizontal="right" vertical="center"/>
    </xf>
    <xf numFmtId="4" fontId="34" fillId="24" borderId="1">
      <alignment horizontal="righ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  <protection locked="0"/>
    </xf>
    <xf numFmtId="49" fontId="21" fillId="24" borderId="1">
      <alignment horizontal="left" vertical="center"/>
    </xf>
    <xf numFmtId="49" fontId="21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  <protection locked="0"/>
    </xf>
    <xf numFmtId="4" fontId="21" fillId="24" borderId="1">
      <alignment horizontal="right" vertical="center"/>
    </xf>
    <xf numFmtId="4" fontId="21" fillId="24" borderId="1">
      <alignment horizontal="right" vertical="center"/>
    </xf>
    <xf numFmtId="4" fontId="31" fillId="24" borderId="1">
      <alignment horizontal="right" vertical="center"/>
      <protection locked="0"/>
    </xf>
    <xf numFmtId="49" fontId="35" fillId="24" borderId="1">
      <alignment horizontal="left" vertical="center"/>
      <protection locked="0"/>
    </xf>
    <xf numFmtId="49" fontId="35" fillId="24" borderId="1">
      <alignment horizontal="left" vertical="center"/>
    </xf>
    <xf numFmtId="49" fontId="36" fillId="24" borderId="1">
      <alignment horizontal="left" vertical="center"/>
      <protection locked="0"/>
    </xf>
    <xf numFmtId="49" fontId="36" fillId="24" borderId="1">
      <alignment horizontal="left" vertical="center"/>
    </xf>
    <xf numFmtId="4" fontId="35" fillId="24" borderId="1">
      <alignment horizontal="right" vertical="center"/>
      <protection locked="0"/>
    </xf>
    <xf numFmtId="4" fontId="35" fillId="24" borderId="1">
      <alignment horizontal="right" vertical="center"/>
    </xf>
    <xf numFmtId="4" fontId="37" fillId="24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" fontId="39" fillId="0" borderId="1">
      <alignment horizontal="right" vertical="center"/>
      <protection locked="0"/>
    </xf>
    <xf numFmtId="49" fontId="40" fillId="0" borderId="1">
      <alignment horizontal="left" vertical="center"/>
      <protection locked="0"/>
    </xf>
    <xf numFmtId="49" fontId="40" fillId="0" borderId="1">
      <alignment horizontal="left" vertical="center"/>
    </xf>
    <xf numFmtId="49" fontId="41" fillId="0" borderId="1">
      <alignment horizontal="left" vertical="center"/>
      <protection locked="0"/>
    </xf>
    <xf numFmtId="49" fontId="41" fillId="0" borderId="1">
      <alignment horizontal="left" vertical="center"/>
    </xf>
    <xf numFmtId="4" fontId="40" fillId="0" borderId="1">
      <alignment horizontal="right" vertical="center"/>
      <protection locked="0"/>
    </xf>
    <xf numFmtId="4" fontId="40" fillId="0" borderId="1">
      <alignment horizontal="right" vertical="center"/>
    </xf>
    <xf numFmtId="49" fontId="38" fillId="0" borderId="1">
      <alignment horizontal="left" vertical="center"/>
      <protection locked="0"/>
    </xf>
    <xf numFmtId="49" fontId="39" fillId="0" borderId="1">
      <alignment horizontal="left" vertical="center"/>
      <protection locked="0"/>
    </xf>
    <xf numFmtId="4" fontId="38" fillId="0" borderId="1">
      <alignment horizontal="right" vertical="center"/>
      <protection locked="0"/>
    </xf>
    <xf numFmtId="0" fontId="42" fillId="0" borderId="14" applyNumberFormat="0" applyFill="0" applyAlignment="0" applyProtection="0"/>
    <xf numFmtId="0" fontId="43" fillId="25" borderId="0" applyNumberFormat="0" applyBorder="0" applyAlignment="0" applyProtection="0"/>
    <xf numFmtId="0" fontId="9" fillId="0" borderId="0"/>
    <xf numFmtId="0" fontId="9" fillId="0" borderId="0"/>
    <xf numFmtId="0" fontId="2" fillId="26" borderId="15" applyNumberFormat="0" applyFont="0" applyAlignment="0" applyProtection="0"/>
    <xf numFmtId="4" fontId="44" fillId="27" borderId="1">
      <alignment horizontal="right" vertical="center"/>
      <protection locked="0"/>
    </xf>
    <xf numFmtId="4" fontId="44" fillId="28" borderId="1">
      <alignment horizontal="right" vertical="center"/>
      <protection locked="0"/>
    </xf>
    <xf numFmtId="4" fontId="44" fillId="29" borderId="1">
      <alignment horizontal="right" vertical="center"/>
      <protection locked="0"/>
    </xf>
    <xf numFmtId="0" fontId="45" fillId="22" borderId="16" applyNumberFormat="0" applyAlignment="0" applyProtection="0"/>
    <xf numFmtId="49" fontId="21" fillId="0" borderId="1">
      <alignment horizontal="left" vertical="center" wrapText="1"/>
      <protection locked="0"/>
    </xf>
    <xf numFmtId="49" fontId="21" fillId="0" borderId="1">
      <alignment horizontal="left" vertical="center" wrapText="1"/>
      <protection locked="0"/>
    </xf>
    <xf numFmtId="0" fontId="46" fillId="0" borderId="0" applyNumberFormat="0" applyFill="0" applyBorder="0" applyAlignment="0" applyProtection="0"/>
    <xf numFmtId="0" fontId="47" fillId="0" borderId="17" applyNumberFormat="0" applyFill="0" applyAlignment="0" applyProtection="0"/>
    <xf numFmtId="0" fontId="48" fillId="0" borderId="0" applyNumberFormat="0" applyFill="0" applyBorder="0" applyAlignment="0" applyProtection="0"/>
    <xf numFmtId="0" fontId="17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6" fillId="19" borderId="0" applyNumberFormat="0" applyBorder="0" applyAlignment="0" applyProtection="0"/>
    <xf numFmtId="0" fontId="17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15" borderId="0" applyNumberFormat="0" applyBorder="0" applyAlignment="0" applyProtection="0"/>
    <xf numFmtId="0" fontId="16" fillId="15" borderId="0" applyNumberFormat="0" applyBorder="0" applyAlignment="0" applyProtection="0"/>
    <xf numFmtId="0" fontId="17" fillId="16" borderId="0" applyNumberFormat="0" applyBorder="0" applyAlignment="0" applyProtection="0"/>
    <xf numFmtId="0" fontId="16" fillId="16" borderId="0" applyNumberFormat="0" applyBorder="0" applyAlignment="0" applyProtection="0"/>
    <xf numFmtId="0" fontId="17" fillId="21" borderId="0" applyNumberFormat="0" applyBorder="0" applyAlignment="0" applyProtection="0"/>
    <xf numFmtId="0" fontId="16" fillId="21" borderId="0" applyNumberFormat="0" applyBorder="0" applyAlignment="0" applyProtection="0"/>
    <xf numFmtId="0" fontId="49" fillId="9" borderId="8" applyNumberFormat="0" applyAlignment="0" applyProtection="0"/>
    <xf numFmtId="0" fontId="29" fillId="9" borderId="8" applyNumberFormat="0" applyAlignment="0" applyProtection="0"/>
    <xf numFmtId="0" fontId="50" fillId="22" borderId="16" applyNumberFormat="0" applyAlignment="0" applyProtection="0"/>
    <xf numFmtId="0" fontId="45" fillId="22" borderId="16" applyNumberFormat="0" applyAlignment="0" applyProtection="0"/>
    <xf numFmtId="0" fontId="51" fillId="22" borderId="8" applyNumberFormat="0" applyAlignment="0" applyProtection="0"/>
    <xf numFmtId="0" fontId="19" fillId="22" borderId="8" applyNumberFormat="0" applyAlignment="0" applyProtection="0"/>
    <xf numFmtId="168" fontId="9" fillId="0" borderId="0" applyFont="0" applyFill="0" applyBorder="0" applyAlignment="0" applyProtection="0"/>
    <xf numFmtId="0" fontId="52" fillId="0" borderId="10" applyNumberFormat="0" applyFill="0" applyAlignment="0" applyProtection="0"/>
    <xf numFmtId="0" fontId="25" fillId="0" borderId="10" applyNumberFormat="0" applyFill="0" applyAlignment="0" applyProtection="0"/>
    <xf numFmtId="0" fontId="53" fillId="0" borderId="11" applyNumberFormat="0" applyFill="0" applyAlignment="0" applyProtection="0"/>
    <xf numFmtId="0" fontId="26" fillId="0" borderId="11" applyNumberFormat="0" applyFill="0" applyAlignment="0" applyProtection="0"/>
    <xf numFmtId="0" fontId="54" fillId="0" borderId="12" applyNumberFormat="0" applyFill="0" applyAlignment="0" applyProtection="0"/>
    <xf numFmtId="0" fontId="27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55" fillId="0" borderId="17" applyNumberFormat="0" applyFill="0" applyAlignment="0" applyProtection="0"/>
    <xf numFmtId="0" fontId="47" fillId="0" borderId="17" applyNumberFormat="0" applyFill="0" applyAlignment="0" applyProtection="0"/>
    <xf numFmtId="0" fontId="56" fillId="23" borderId="9" applyNumberFormat="0" applyAlignment="0" applyProtection="0"/>
    <xf numFmtId="0" fontId="20" fillId="23" borderId="9" applyNumberFormat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57" fillId="25" borderId="0" applyNumberFormat="0" applyBorder="0" applyAlignment="0" applyProtection="0"/>
    <xf numFmtId="0" fontId="43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9" fillId="0" borderId="0"/>
    <xf numFmtId="0" fontId="2" fillId="0" borderId="0"/>
    <xf numFmtId="0" fontId="9" fillId="0" borderId="0"/>
    <xf numFmtId="0" fontId="9" fillId="0" borderId="0" applyNumberFormat="0" applyFont="0" applyFill="0" applyBorder="0" applyAlignment="0" applyProtection="0">
      <alignment vertical="top"/>
    </xf>
    <xf numFmtId="0" fontId="9" fillId="0" borderId="0" applyNumberFormat="0" applyFont="0" applyFill="0" applyBorder="0" applyAlignment="0" applyProtection="0">
      <alignment vertical="top"/>
    </xf>
    <xf numFmtId="0" fontId="2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59" fillId="5" borderId="0" applyNumberFormat="0" applyBorder="0" applyAlignment="0" applyProtection="0"/>
    <xf numFmtId="0" fontId="18" fillId="5" borderId="0" applyNumberFormat="0" applyBorder="0" applyAlignment="0" applyProtection="0"/>
    <xf numFmtId="0" fontId="60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1" fillId="26" borderId="15" applyNumberFormat="0" applyFont="0" applyAlignment="0" applyProtection="0"/>
    <xf numFmtId="0" fontId="9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62" fillId="0" borderId="14" applyNumberFormat="0" applyFill="0" applyAlignment="0" applyProtection="0"/>
    <xf numFmtId="0" fontId="42" fillId="0" borderId="14" applyNumberFormat="0" applyFill="0" applyAlignment="0" applyProtection="0"/>
    <xf numFmtId="0" fontId="1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64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164" fontId="65" fillId="0" borderId="0" applyFont="0" applyFill="0" applyBorder="0" applyAlignment="0" applyProtection="0"/>
    <xf numFmtId="169" fontId="6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7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6" fillId="6" borderId="0" applyNumberFormat="0" applyBorder="0" applyAlignment="0" applyProtection="0"/>
    <xf numFmtId="0" fontId="24" fillId="6" borderId="0" applyNumberFormat="0" applyBorder="0" applyAlignment="0" applyProtection="0"/>
    <xf numFmtId="172" fontId="67" fillId="24" borderId="18" applyFill="0" applyBorder="0">
      <alignment horizontal="center" vertical="center" wrapText="1"/>
      <protection locked="0"/>
    </xf>
    <xf numFmtId="167" fontId="68" fillId="0" borderId="0">
      <alignment wrapText="1"/>
    </xf>
    <xf numFmtId="167" fontId="23" fillId="0" borderId="0">
      <alignment wrapText="1"/>
    </xf>
  </cellStyleXfs>
  <cellXfs count="45">
    <xf numFmtId="0" fontId="0" fillId="0" borderId="0" xfId="0"/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4" xfId="1" applyFont="1" applyFill="1" applyBorder="1" applyAlignment="1">
      <alignment horizontal="left" vertical="center" wrapText="1"/>
      <protection locked="0"/>
    </xf>
    <xf numFmtId="164" fontId="5" fillId="2" borderId="4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4" fontId="10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5" fillId="0" borderId="7" xfId="0" applyFont="1" applyFill="1" applyBorder="1" applyAlignment="1" applyProtection="1">
      <alignment horizontal="left" vertical="center" wrapText="1"/>
      <protection locked="0"/>
    </xf>
    <xf numFmtId="165" fontId="5" fillId="2" borderId="7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Border="1" applyAlignment="1">
      <alignment horizontal="left" vertical="center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="60" zoomScaleNormal="71" workbookViewId="0">
      <selection activeCell="B48" sqref="B48"/>
    </sheetView>
  </sheetViews>
  <sheetFormatPr defaultColWidth="9.140625" defaultRowHeight="18.75"/>
  <cols>
    <col min="1" max="1" width="86.140625" style="2" customWidth="1"/>
    <col min="2" max="2" width="30.7109375" style="35" customWidth="1"/>
    <col min="3" max="3" width="20" style="1" customWidth="1"/>
    <col min="4" max="4" width="14.7109375" style="2" customWidth="1"/>
    <col min="5" max="5" width="11.5703125" style="2" customWidth="1"/>
    <col min="6" max="6" width="13.7109375" style="2" customWidth="1"/>
    <col min="7" max="16384" width="9.140625" style="2"/>
  </cols>
  <sheetData>
    <row r="1" spans="1:6" ht="21.75" customHeight="1">
      <c r="A1" s="42" t="s">
        <v>0</v>
      </c>
      <c r="B1" s="42"/>
    </row>
    <row r="2" spans="1:6">
      <c r="A2" s="42" t="s">
        <v>1</v>
      </c>
      <c r="B2" s="42"/>
    </row>
    <row r="3" spans="1:6">
      <c r="A3" s="42" t="s">
        <v>2</v>
      </c>
      <c r="B3" s="42"/>
    </row>
    <row r="4" spans="1:6">
      <c r="A4" s="43" t="s">
        <v>3</v>
      </c>
      <c r="B4" s="43"/>
      <c r="C4" s="3"/>
    </row>
    <row r="5" spans="1:6" ht="6.75" customHeight="1">
      <c r="A5" s="44"/>
      <c r="B5" s="44"/>
    </row>
    <row r="6" spans="1:6" ht="12" customHeight="1">
      <c r="B6" s="4"/>
    </row>
    <row r="7" spans="1:6" ht="43.5" customHeight="1" thickBot="1">
      <c r="A7" s="5" t="s">
        <v>4</v>
      </c>
      <c r="B7" s="6" t="s">
        <v>5</v>
      </c>
    </row>
    <row r="8" spans="1:6" s="8" customFormat="1" ht="19.5" thickBot="1">
      <c r="A8" s="40" t="s">
        <v>6</v>
      </c>
      <c r="B8" s="41"/>
      <c r="C8" s="7"/>
    </row>
    <row r="9" spans="1:6" s="8" customFormat="1" ht="19.5" customHeight="1">
      <c r="A9" s="9" t="s">
        <v>7</v>
      </c>
      <c r="B9" s="10">
        <v>8126</v>
      </c>
      <c r="C9" s="7"/>
      <c r="D9" s="11"/>
      <c r="E9" s="12"/>
      <c r="F9" s="11"/>
    </row>
    <row r="10" spans="1:6" s="8" customFormat="1" ht="19.5" customHeight="1">
      <c r="A10" s="13" t="s">
        <v>8</v>
      </c>
      <c r="B10" s="10">
        <v>6176</v>
      </c>
      <c r="C10" s="7"/>
      <c r="D10" s="11"/>
      <c r="E10" s="12"/>
      <c r="F10" s="11"/>
    </row>
    <row r="11" spans="1:6" s="8" customFormat="1" ht="19.5" customHeight="1">
      <c r="A11" s="14" t="s">
        <v>9</v>
      </c>
      <c r="B11" s="15">
        <f>B9-B10</f>
        <v>1950</v>
      </c>
      <c r="C11" s="7"/>
      <c r="D11" s="11"/>
      <c r="E11" s="15"/>
      <c r="F11" s="11"/>
    </row>
    <row r="12" spans="1:6" s="8" customFormat="1" ht="19.5" customHeight="1">
      <c r="A12" s="13" t="s">
        <v>10</v>
      </c>
      <c r="B12" s="10">
        <v>1231</v>
      </c>
      <c r="C12" s="7"/>
      <c r="D12" s="11"/>
      <c r="E12" s="12"/>
      <c r="F12" s="11"/>
    </row>
    <row r="13" spans="1:6" s="8" customFormat="1" ht="19.5" customHeight="1">
      <c r="A13" s="16" t="s">
        <v>11</v>
      </c>
      <c r="B13" s="10">
        <v>257</v>
      </c>
      <c r="C13" s="7"/>
      <c r="D13" s="11"/>
      <c r="E13" s="12"/>
      <c r="F13" s="11"/>
    </row>
    <row r="14" spans="1:6" s="8" customFormat="1" ht="19.5" customHeight="1">
      <c r="A14" s="17" t="s">
        <v>12</v>
      </c>
      <c r="B14" s="10">
        <v>981</v>
      </c>
      <c r="C14" s="7"/>
      <c r="D14" s="11"/>
      <c r="E14" s="12"/>
      <c r="F14" s="11"/>
    </row>
    <row r="15" spans="1:6" s="8" customFormat="1" ht="19.5" customHeight="1">
      <c r="A15" s="18" t="s">
        <v>13</v>
      </c>
      <c r="B15" s="19">
        <f>B11-B12+B13-B14</f>
        <v>-5</v>
      </c>
      <c r="C15" s="7"/>
      <c r="D15" s="11"/>
      <c r="E15" s="15"/>
      <c r="F15" s="11"/>
    </row>
    <row r="16" spans="1:6" s="8" customFormat="1" ht="19.5" customHeight="1">
      <c r="A16" s="20" t="s">
        <v>14</v>
      </c>
      <c r="B16" s="21">
        <v>0</v>
      </c>
      <c r="C16" s="7"/>
      <c r="D16" s="11"/>
      <c r="E16" s="15"/>
      <c r="F16" s="11"/>
    </row>
    <row r="17" spans="1:6" s="8" customFormat="1" ht="19.5" customHeight="1">
      <c r="A17" s="20" t="s">
        <v>15</v>
      </c>
      <c r="B17" s="22">
        <v>0</v>
      </c>
      <c r="C17" s="7"/>
      <c r="D17" s="11"/>
      <c r="E17" s="19"/>
      <c r="F17" s="11"/>
    </row>
    <row r="18" spans="1:6" s="8" customFormat="1" ht="19.5" customHeight="1">
      <c r="A18" s="16"/>
      <c r="B18" s="10"/>
      <c r="C18" s="7"/>
      <c r="D18" s="11"/>
      <c r="E18" s="12"/>
      <c r="F18" s="11"/>
    </row>
    <row r="19" spans="1:6" s="8" customFormat="1" ht="19.5" customHeight="1">
      <c r="A19" s="18" t="s">
        <v>16</v>
      </c>
      <c r="B19" s="19">
        <f>B20-B21</f>
        <v>-5</v>
      </c>
      <c r="C19" s="7"/>
      <c r="D19" s="11"/>
      <c r="E19" s="15"/>
      <c r="F19" s="11"/>
    </row>
    <row r="20" spans="1:6" s="8" customFormat="1" ht="19.5" customHeight="1">
      <c r="A20" s="16" t="s">
        <v>17</v>
      </c>
      <c r="B20" s="19">
        <f>B15+B16</f>
        <v>-5</v>
      </c>
      <c r="C20" s="7"/>
      <c r="D20" s="11"/>
      <c r="E20" s="12"/>
      <c r="F20" s="11"/>
    </row>
    <row r="21" spans="1:6" s="8" customFormat="1" ht="19.5" customHeight="1">
      <c r="A21" s="16" t="s">
        <v>18</v>
      </c>
      <c r="B21" s="10"/>
      <c r="C21" s="7"/>
      <c r="D21" s="11"/>
      <c r="E21" s="12"/>
      <c r="F21" s="11"/>
    </row>
    <row r="22" spans="1:6" s="8" customFormat="1" ht="19.5" customHeight="1">
      <c r="A22" s="18" t="s">
        <v>19</v>
      </c>
      <c r="B22" s="15">
        <f>B9+B13</f>
        <v>8383</v>
      </c>
      <c r="C22" s="7"/>
      <c r="D22" s="11"/>
      <c r="E22" s="15"/>
      <c r="F22" s="11"/>
    </row>
    <row r="23" spans="1:6" s="8" customFormat="1" ht="19.5" customHeight="1">
      <c r="A23" s="18" t="s">
        <v>20</v>
      </c>
      <c r="B23" s="15">
        <f>B10+B12+B14</f>
        <v>8388</v>
      </c>
      <c r="C23" s="7"/>
      <c r="D23" s="11"/>
      <c r="E23" s="15"/>
      <c r="F23" s="11"/>
    </row>
    <row r="24" spans="1:6" s="8" customFormat="1" ht="19.5" customHeight="1">
      <c r="A24" s="16"/>
      <c r="B24" s="12"/>
      <c r="C24" s="7"/>
      <c r="D24" s="11"/>
      <c r="E24" s="12"/>
      <c r="F24" s="11"/>
    </row>
    <row r="25" spans="1:6" s="8" customFormat="1" ht="19.5" customHeight="1">
      <c r="A25" s="18" t="s">
        <v>21</v>
      </c>
      <c r="B25" s="12"/>
      <c r="C25" s="7"/>
      <c r="D25" s="11"/>
      <c r="E25" s="12"/>
      <c r="F25" s="11"/>
    </row>
    <row r="26" spans="1:6" s="8" customFormat="1" ht="19.5" customHeight="1">
      <c r="A26" s="16" t="s">
        <v>22</v>
      </c>
      <c r="B26" s="10"/>
      <c r="C26" s="7"/>
      <c r="D26" s="11"/>
      <c r="E26" s="12"/>
      <c r="F26" s="11"/>
    </row>
    <row r="27" spans="1:6" s="8" customFormat="1" ht="19.5" customHeight="1">
      <c r="A27" s="16" t="s">
        <v>23</v>
      </c>
      <c r="B27" s="10">
        <v>1332</v>
      </c>
      <c r="C27" s="7"/>
      <c r="D27" s="11"/>
      <c r="E27" s="12"/>
      <c r="F27" s="11"/>
    </row>
    <row r="28" spans="1:6" s="8" customFormat="1" ht="19.5" customHeight="1">
      <c r="A28" s="16" t="s">
        <v>24</v>
      </c>
      <c r="B28" s="10">
        <v>4713</v>
      </c>
      <c r="C28" s="7"/>
      <c r="D28" s="11"/>
      <c r="E28" s="12"/>
      <c r="F28" s="11"/>
    </row>
    <row r="29" spans="1:6" s="8" customFormat="1" ht="19.5" customHeight="1">
      <c r="A29" s="16" t="s">
        <v>25</v>
      </c>
      <c r="B29" s="10">
        <v>1073</v>
      </c>
      <c r="C29" s="7"/>
      <c r="D29" s="11"/>
      <c r="E29" s="12"/>
      <c r="F29" s="11"/>
    </row>
    <row r="30" spans="1:6" s="8" customFormat="1" ht="19.5" customHeight="1">
      <c r="A30" s="16" t="s">
        <v>26</v>
      </c>
      <c r="B30" s="10">
        <v>18</v>
      </c>
      <c r="C30" s="7"/>
      <c r="D30" s="11"/>
      <c r="E30" s="12"/>
      <c r="F30" s="11"/>
    </row>
    <row r="31" spans="1:6" s="8" customFormat="1" ht="19.5" customHeight="1">
      <c r="A31" s="16" t="s">
        <v>12</v>
      </c>
      <c r="B31" s="10">
        <v>1248</v>
      </c>
      <c r="C31" s="7"/>
      <c r="D31" s="11"/>
      <c r="E31" s="12"/>
      <c r="F31" s="11"/>
    </row>
    <row r="32" spans="1:6" s="8" customFormat="1" ht="19.5" customHeight="1">
      <c r="A32" s="18" t="s">
        <v>27</v>
      </c>
      <c r="B32" s="15">
        <f>SUM(B27,B28,B29,B30,B31)</f>
        <v>8384</v>
      </c>
      <c r="C32" s="7"/>
      <c r="D32" s="11"/>
      <c r="E32" s="15"/>
      <c r="F32" s="11"/>
    </row>
    <row r="33" spans="1:6" s="8" customFormat="1" ht="19.5" customHeight="1" thickBot="1">
      <c r="A33" s="38" t="s">
        <v>28</v>
      </c>
      <c r="B33" s="39"/>
      <c r="C33" s="7"/>
      <c r="D33" s="11"/>
      <c r="E33" s="11"/>
      <c r="F33" s="11"/>
    </row>
    <row r="34" spans="1:6" s="8" customFormat="1" ht="19.5" customHeight="1">
      <c r="A34" s="23" t="s">
        <v>29</v>
      </c>
      <c r="B34" s="22">
        <v>0</v>
      </c>
      <c r="C34" s="7"/>
      <c r="D34" s="22"/>
      <c r="E34" s="19"/>
      <c r="F34" s="22"/>
    </row>
    <row r="35" spans="1:6" s="8" customFormat="1" ht="19.5" customHeight="1" thickBot="1">
      <c r="A35" s="24" t="s">
        <v>30</v>
      </c>
      <c r="B35" s="25">
        <f>ROUND(B40/B39,1)</f>
        <v>0.6</v>
      </c>
      <c r="C35" s="7"/>
      <c r="D35" s="25"/>
      <c r="E35" s="26"/>
      <c r="F35" s="25"/>
    </row>
    <row r="36" spans="1:6" s="8" customFormat="1" ht="19.5" customHeight="1" thickBot="1">
      <c r="A36" s="40" t="s">
        <v>31</v>
      </c>
      <c r="B36" s="41"/>
      <c r="C36" s="7"/>
      <c r="D36" s="11"/>
      <c r="E36" s="11"/>
      <c r="F36" s="11"/>
    </row>
    <row r="37" spans="1:6" s="8" customFormat="1" ht="19.5" customHeight="1">
      <c r="A37" s="23" t="s">
        <v>32</v>
      </c>
      <c r="B37" s="10"/>
      <c r="C37" s="7"/>
      <c r="D37" s="11"/>
      <c r="E37" s="11"/>
      <c r="F37" s="11"/>
    </row>
    <row r="38" spans="1:6" s="8" customFormat="1" ht="19.5" customHeight="1">
      <c r="A38" s="23" t="s">
        <v>33</v>
      </c>
      <c r="B38" s="12">
        <v>171864</v>
      </c>
      <c r="C38" s="7"/>
      <c r="D38" s="12"/>
      <c r="E38" s="12"/>
      <c r="F38" s="12"/>
    </row>
    <row r="39" spans="1:6" s="8" customFormat="1" ht="19.5" customHeight="1">
      <c r="A39" s="23" t="s">
        <v>34</v>
      </c>
      <c r="B39" s="10">
        <v>432352</v>
      </c>
      <c r="C39" s="7"/>
      <c r="D39" s="12"/>
      <c r="E39" s="12"/>
      <c r="F39" s="10"/>
    </row>
    <row r="40" spans="1:6" s="8" customFormat="1" ht="19.5" customHeight="1">
      <c r="A40" s="23" t="s">
        <v>35</v>
      </c>
      <c r="B40" s="10">
        <v>260488</v>
      </c>
      <c r="C40" s="7"/>
      <c r="D40" s="12"/>
      <c r="E40" s="12"/>
      <c r="F40" s="10"/>
    </row>
    <row r="41" spans="1:6" s="8" customFormat="1" ht="19.5" customHeight="1">
      <c r="A41" s="27" t="s">
        <v>36</v>
      </c>
      <c r="B41" s="10">
        <v>29872</v>
      </c>
      <c r="C41" s="7"/>
      <c r="D41" s="12"/>
      <c r="E41" s="12"/>
      <c r="F41" s="10"/>
    </row>
    <row r="42" spans="1:6" s="8" customFormat="1" ht="19.5" customHeight="1">
      <c r="A42" s="28"/>
      <c r="B42" s="28"/>
      <c r="C42" s="7"/>
    </row>
    <row r="43" spans="1:6" s="8" customFormat="1" ht="19.5" customHeight="1">
      <c r="A43" s="29" t="s">
        <v>37</v>
      </c>
      <c r="B43" s="29" t="s">
        <v>38</v>
      </c>
      <c r="C43" s="7"/>
    </row>
    <row r="44" spans="1:6">
      <c r="A44" s="30"/>
      <c r="B44" s="29"/>
    </row>
    <row r="45" spans="1:6" ht="37.5">
      <c r="A45" s="31" t="s">
        <v>39</v>
      </c>
      <c r="B45" s="29" t="s">
        <v>40</v>
      </c>
    </row>
    <row r="46" spans="1:6" s="32" customFormat="1" ht="20.100000000000001" customHeight="1">
      <c r="C46" s="33"/>
    </row>
    <row r="47" spans="1:6">
      <c r="A47" s="34" t="s">
        <v>41</v>
      </c>
    </row>
    <row r="48" spans="1:6">
      <c r="A48" s="36" t="s">
        <v>42</v>
      </c>
      <c r="B48" s="28"/>
    </row>
    <row r="49" spans="1:2">
      <c r="A49" s="37">
        <v>953056771</v>
      </c>
      <c r="B49" s="28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 півріччя</vt:lpstr>
      <vt:lpstr>'1 півріччя'!Область_печати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dcterms:created xsi:type="dcterms:W3CDTF">2020-07-24T04:25:38Z</dcterms:created>
  <dcterms:modified xsi:type="dcterms:W3CDTF">2020-07-24T07:33:31Z</dcterms:modified>
</cp:coreProperties>
</file>