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19440" windowHeight="13170" tabRatio="522"/>
  </bookViews>
  <sheets>
    <sheet name="Додаток3 КПК0611021" sheetId="6" r:id="rId1"/>
  </sheets>
  <definedNames>
    <definedName name="_xlnm.Print_Area" localSheetId="0">'Додаток3 КПК0611021'!$A$1:$BS$89</definedName>
  </definedNames>
  <calcPr calcId="145621"/>
</workbook>
</file>

<file path=xl/calcChain.xml><?xml version="1.0" encoding="utf-8"?>
<calcChain xmlns="http://schemas.openxmlformats.org/spreadsheetml/2006/main">
  <c r="AO60" i="6" l="1"/>
  <c r="BE52" i="6"/>
  <c r="BE48" i="6"/>
  <c r="AH60" i="6" l="1"/>
</calcChain>
</file>

<file path=xl/sharedStrings.xml><?xml version="1.0" encoding="utf-8"?>
<sst xmlns="http://schemas.openxmlformats.org/spreadsheetml/2006/main" count="166" uniqueCount="123">
  <si>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</si>
  <si>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</si>
  <si>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</si>
  <si>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</si>
  <si>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</si>
  <si>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</si>
  <si>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</si>
  <si>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</si>
  <si>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</si>
  <si>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</si>
  <si>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</si>
  <si>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</si>
  <si>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</si>
  <si>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</si>
  <si>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</si>
  <si>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</si>
  <si>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</si>
  <si>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</si>
  <si>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</si>
  <si>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</si>
  <si>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</si>
  <si>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</si>
  <si>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</si>
  <si>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</si>
  <si>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</si>
  <si>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</si>
  <si>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</si>
  <si>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</si>
  <si>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</si>
  <si>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</si>
  <si>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</si>
  <si>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</si>
  <si>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</si>
  <si>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</si>
  <si>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</si>
  <si>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</si>
  <si>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</si>
  <si>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</si>
  <si>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</si>
  <si>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</si>
  <si>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</si>
  <si>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</si>
  <si>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</si>
  <si>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</si>
  <si>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</si>
  <si>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</si>
  <si>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</si>
  <si>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</si>
  <si>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</si>
  <si>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</si>
  <si>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</si>
  <si>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</si>
  <si>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</si>
  <si>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</si>
  <si>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</si>
  <si>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</si>
  <si>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</si>
  <si>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</si>
  <si>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</si>
  <si>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</si>
  <si>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</si>
  <si>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</si>
  <si>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</si>
  <si>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</si>
  <si>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</si>
  <si>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</si>
  <si>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</si>
  <si>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</si>
  <si>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</si>
  <si>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</si>
  <si>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Інші виплати населенню</t>
  </si>
  <si>
    <t>Інші поточні видатки</t>
  </si>
  <si>
    <t>Придбання обладнання і предметів довгострокового користування</t>
  </si>
  <si>
    <t>Капітальне будівництво (придбання) інших об`єктів</t>
  </si>
  <si>
    <t>Капітальний ремонт інших об`єктів</t>
  </si>
  <si>
    <t>Реконструкція та реставрація інших об`єктів</t>
  </si>
  <si>
    <t>затрат</t>
  </si>
  <si>
    <t>од.</t>
  </si>
  <si>
    <t>Звітність установ</t>
  </si>
  <si>
    <t>продукту</t>
  </si>
  <si>
    <t>грн.</t>
  </si>
  <si>
    <t>Розрахунок</t>
  </si>
  <si>
    <t>якості</t>
  </si>
  <si>
    <t>(0)(6)</t>
  </si>
  <si>
    <t>Управління освіти Лисичанської міської військово-цивільної адміністрації Сєвєродонецького району Луганської області</t>
  </si>
  <si>
    <t>Начальник</t>
  </si>
  <si>
    <t>Головний бухгалтер</t>
  </si>
  <si>
    <t>Тетяна ХУДОБА</t>
  </si>
  <si>
    <t>Оксана СКУРЖИНСЬКА</t>
  </si>
  <si>
    <t>02141928</t>
  </si>
  <si>
    <t>1251900000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</si>
  <si>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</si>
  <si>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</si>
  <si>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</si>
  <si>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</si>
  <si>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</si>
  <si>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</si>
  <si>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</si>
  <si>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</si>
  <si>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</si>
  <si>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</si>
  <si>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</si>
  <si>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</si>
  <si>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</si>
  <si>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</si>
  <si>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</si>
  <si>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</si>
  <si>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</si>
  <si>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</si>
  <si>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</si>
  <si>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(0)(6)(1)(1)(0)(2)(1)</t>
  </si>
  <si>
    <t>(1)(0)(2)(1)</t>
  </si>
  <si>
    <t>(0)(9)(2)(1)</t>
  </si>
  <si>
    <t>Надання загальної середньої освіти закладами загальної середньої освіти</t>
  </si>
  <si>
    <t> Управління освіти Лисичанської міської військово-цивільної адміністрації Сєвєродонецького району Луганської області</t>
  </si>
  <si>
    <t>(0)(6)(1)</t>
  </si>
  <si>
    <t>запобігання поширенню короновірусної хвороби (СОVID-19)</t>
  </si>
  <si>
    <t>ефективність</t>
  </si>
  <si>
    <t>відс.</t>
  </si>
  <si>
    <t>Кількістьустанов (закладів), яким буде придбане обладнання</t>
  </si>
  <si>
    <t>Середні витрати на придбання обладнання</t>
  </si>
  <si>
    <t>Динамика кількості установ (закладів), в яким буде придбано обладнання</t>
  </si>
  <si>
    <t>придбання обладнання для харчоблоків (комерційна пропозиція)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</si>
</sst>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6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6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6" xfId="0" applyNumberFormat="1" applyFont="1" applyFill="1" applyBorder="1" applyAlignment="1">
      <alignment horizontal="right" vertical="center"/>
    </xf>
    <xf numFmtId="0" fontId="0" fillId="0" borderId="6" xfId="0" applyNumberFormat="1" applyFont="1" applyFill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right" vertical="center"/>
    </xf>
    <xf numFmtId="2" fontId="0" fillId="0" borderId="2" xfId="0" applyNumberFormat="1" applyFont="1" applyFill="1" applyBorder="1" applyAlignment="1">
      <alignment horizontal="right" vertical="center"/>
    </xf>
    <xf numFmtId="2" fontId="0" fillId="0" borderId="3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0"/>
  <sheetViews>
    <sheetView tabSelected="1" topLeftCell="M47" zoomScaleNormal="100" workbookViewId="0">
      <selection activeCell="AV41" sqref="AV41"/>
    </sheetView>
  </sheetViews>
  <sheetFormatPr defaultRowHeight="12.75" x14ac:dyDescent="0.2"/>
  <cols>
    <col min="1" max="30" width="2.85546875" customWidth="1"/>
    <col min="31" max="31" width="0.85546875" customWidth="1"/>
    <col min="32" max="53" width="2.85546875" customWidth="1"/>
    <col min="54" max="54" width="2.7109375" customWidth="1"/>
    <col min="55" max="55" width="2.85546875" hidden="1" customWidth="1"/>
    <col min="56" max="56" width="1.42578125" customWidth="1"/>
    <col min="57" max="57" width="2.85546875" hidden="1" customWidth="1"/>
    <col min="58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42" t="s">
        <v>36</v>
      </c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79" ht="14.25" customHeight="1" x14ac:dyDescent="0.2">
      <c r="A2" s="43" t="s">
        <v>103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</row>
    <row r="4" spans="1:79" ht="27.6" customHeight="1" x14ac:dyDescent="0.2">
      <c r="A4" s="21" t="s">
        <v>46</v>
      </c>
      <c r="B4" s="36" t="s">
        <v>84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20"/>
      <c r="AH4" s="38" t="s">
        <v>83</v>
      </c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20"/>
      <c r="AT4" s="39" t="s">
        <v>89</v>
      </c>
      <c r="AU4" s="38"/>
      <c r="AV4" s="38"/>
      <c r="AW4" s="38"/>
      <c r="AX4" s="38"/>
      <c r="AY4" s="38"/>
      <c r="AZ4" s="38"/>
      <c r="BA4" s="38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40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19"/>
      <c r="AH5" s="41" t="s">
        <v>48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19"/>
      <c r="AT5" s="41" t="s">
        <v>44</v>
      </c>
      <c r="AU5" s="41"/>
      <c r="AV5" s="41"/>
      <c r="AW5" s="41"/>
      <c r="AX5" s="41"/>
      <c r="AY5" s="41"/>
      <c r="AZ5" s="41"/>
      <c r="BA5" s="41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27.6" customHeight="1" x14ac:dyDescent="0.2">
      <c r="A7" s="21" t="s">
        <v>49</v>
      </c>
      <c r="B7" s="36" t="s">
        <v>114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20"/>
      <c r="AH7" s="38" t="s">
        <v>115</v>
      </c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25"/>
      <c r="BC7" s="39" t="s">
        <v>89</v>
      </c>
      <c r="BD7" s="38"/>
      <c r="BE7" s="38"/>
      <c r="BF7" s="38"/>
      <c r="BG7" s="38"/>
      <c r="BH7" s="38"/>
      <c r="BI7" s="38"/>
      <c r="BJ7" s="38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40" t="s">
        <v>42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19"/>
      <c r="AH8" s="41" t="s">
        <v>50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23"/>
      <c r="BC8" s="41" t="s">
        <v>44</v>
      </c>
      <c r="BD8" s="41"/>
      <c r="BE8" s="41"/>
      <c r="BF8" s="41"/>
      <c r="BG8" s="41"/>
      <c r="BH8" s="41"/>
      <c r="BI8" s="41"/>
      <c r="BJ8" s="41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38" t="s">
        <v>110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N10" s="38" t="s">
        <v>111</v>
      </c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25"/>
      <c r="AA10" s="38" t="s">
        <v>112</v>
      </c>
      <c r="AB10" s="38"/>
      <c r="AC10" s="38"/>
      <c r="AD10" s="38"/>
      <c r="AE10" s="38"/>
      <c r="AF10" s="38"/>
      <c r="AG10" s="38"/>
      <c r="AH10" s="38"/>
      <c r="AI10" s="38"/>
      <c r="AJ10" s="25"/>
      <c r="AK10" s="44" t="s">
        <v>113</v>
      </c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28"/>
      <c r="BL10" s="39" t="s">
        <v>90</v>
      </c>
      <c r="BM10" s="38"/>
      <c r="BN10" s="38"/>
      <c r="BO10" s="38"/>
      <c r="BP10" s="38"/>
      <c r="BQ10" s="38"/>
      <c r="BR10" s="38"/>
      <c r="BS10" s="38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41" t="s">
        <v>52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54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23"/>
      <c r="AA11" s="45" t="s">
        <v>55</v>
      </c>
      <c r="AB11" s="45"/>
      <c r="AC11" s="45"/>
      <c r="AD11" s="45"/>
      <c r="AE11" s="45"/>
      <c r="AF11" s="45"/>
      <c r="AG11" s="45"/>
      <c r="AH11" s="45"/>
      <c r="AI11" s="45"/>
      <c r="AJ11" s="23"/>
      <c r="AK11" s="46" t="s">
        <v>53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27"/>
      <c r="BL11" s="41" t="s">
        <v>45</v>
      </c>
      <c r="BM11" s="41"/>
      <c r="BN11" s="41"/>
      <c r="BO11" s="41"/>
      <c r="BP11" s="41"/>
      <c r="BQ11" s="41"/>
      <c r="BR11" s="41"/>
      <c r="BS11" s="41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7" t="s">
        <v>38</v>
      </c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</row>
    <row r="15" spans="1:79" ht="14.25" customHeight="1" x14ac:dyDescent="0.2">
      <c r="A15" s="48" t="s">
        <v>94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</row>
    <row r="16" spans="1:79" ht="15" customHeight="1" x14ac:dyDescent="0.2">
      <c r="A16" s="49" t="s">
        <v>91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</row>
    <row r="17" spans="1:79" ht="36.75" customHeight="1" x14ac:dyDescent="0.2">
      <c r="A17" s="50" t="s">
        <v>37</v>
      </c>
      <c r="B17" s="50"/>
      <c r="C17" s="50"/>
      <c r="D17" s="50"/>
      <c r="E17" s="50"/>
      <c r="F17" s="50"/>
      <c r="G17" s="51" t="s">
        <v>7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 t="s">
        <v>92</v>
      </c>
      <c r="U17" s="51"/>
      <c r="V17" s="51"/>
      <c r="W17" s="51"/>
      <c r="X17" s="51"/>
      <c r="Y17" s="51"/>
      <c r="Z17" s="51"/>
      <c r="AA17" s="51" t="s">
        <v>93</v>
      </c>
      <c r="AB17" s="51"/>
      <c r="AC17" s="51"/>
      <c r="AD17" s="51"/>
      <c r="AE17" s="51"/>
      <c r="AF17" s="51"/>
      <c r="AG17" s="51"/>
      <c r="AH17" s="51" t="s">
        <v>95</v>
      </c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 t="s">
        <v>96</v>
      </c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79" ht="48" customHeight="1" x14ac:dyDescent="0.2">
      <c r="A18" s="50"/>
      <c r="B18" s="50"/>
      <c r="C18" s="50"/>
      <c r="D18" s="50"/>
      <c r="E18" s="50"/>
      <c r="F18" s="50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 t="s">
        <v>8</v>
      </c>
      <c r="AI18" s="51"/>
      <c r="AJ18" s="51"/>
      <c r="AK18" s="51"/>
      <c r="AL18" s="51"/>
      <c r="AM18" s="51"/>
      <c r="AN18" s="51"/>
      <c r="AO18" s="51" t="s">
        <v>26</v>
      </c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</row>
    <row r="19" spans="1:79" ht="15" customHeight="1" x14ac:dyDescent="0.2">
      <c r="A19" s="51">
        <v>1</v>
      </c>
      <c r="B19" s="51"/>
      <c r="C19" s="51"/>
      <c r="D19" s="51"/>
      <c r="E19" s="51"/>
      <c r="F19" s="51"/>
      <c r="G19" s="51">
        <v>2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>
        <v>3</v>
      </c>
      <c r="U19" s="51"/>
      <c r="V19" s="51"/>
      <c r="W19" s="51"/>
      <c r="X19" s="51"/>
      <c r="Y19" s="51"/>
      <c r="Z19" s="51"/>
      <c r="AA19" s="51">
        <v>4</v>
      </c>
      <c r="AB19" s="51"/>
      <c r="AC19" s="51"/>
      <c r="AD19" s="51"/>
      <c r="AE19" s="51"/>
      <c r="AF19" s="51"/>
      <c r="AG19" s="51"/>
      <c r="AH19" s="51">
        <v>5</v>
      </c>
      <c r="AI19" s="51"/>
      <c r="AJ19" s="51"/>
      <c r="AK19" s="51"/>
      <c r="AL19" s="51"/>
      <c r="AM19" s="51"/>
      <c r="AN19" s="51"/>
      <c r="AO19" s="51">
        <v>6</v>
      </c>
      <c r="AP19" s="51"/>
      <c r="AQ19" s="51"/>
      <c r="AR19" s="51"/>
      <c r="AS19" s="51"/>
      <c r="AT19" s="51"/>
      <c r="AU19" s="51"/>
      <c r="AV19" s="51">
        <v>7</v>
      </c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</row>
    <row r="20" spans="1:79" hidden="1" x14ac:dyDescent="0.2">
      <c r="A20" s="52" t="s">
        <v>27</v>
      </c>
      <c r="B20" s="52"/>
      <c r="C20" s="52"/>
      <c r="D20" s="52"/>
      <c r="E20" s="52"/>
      <c r="F20" s="52"/>
      <c r="G20" s="52" t="s">
        <v>18</v>
      </c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 t="s">
        <v>21</v>
      </c>
      <c r="U20" s="52"/>
      <c r="V20" s="52"/>
      <c r="W20" s="52"/>
      <c r="X20" s="52"/>
      <c r="Y20" s="52"/>
      <c r="Z20" s="52"/>
      <c r="AA20" s="52" t="s">
        <v>22</v>
      </c>
      <c r="AB20" s="52"/>
      <c r="AC20" s="52"/>
      <c r="AD20" s="52"/>
      <c r="AE20" s="52"/>
      <c r="AF20" s="52"/>
      <c r="AG20" s="52"/>
      <c r="AH20" s="52" t="s">
        <v>23</v>
      </c>
      <c r="AI20" s="52"/>
      <c r="AJ20" s="52"/>
      <c r="AK20" s="52"/>
      <c r="AL20" s="52"/>
      <c r="AM20" s="52"/>
      <c r="AN20" s="52"/>
      <c r="AO20" s="52" t="s">
        <v>24</v>
      </c>
      <c r="AP20" s="52"/>
      <c r="AQ20" s="52"/>
      <c r="AR20" s="52"/>
      <c r="AS20" s="52"/>
      <c r="AT20" s="52"/>
      <c r="AU20" s="52"/>
      <c r="AV20" s="52" t="s">
        <v>25</v>
      </c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CA20" t="s">
        <v>10</v>
      </c>
    </row>
    <row r="21" spans="1:79" s="33" customFormat="1" ht="13.15" hidden="1" customHeight="1" x14ac:dyDescent="0.2">
      <c r="A21" s="56">
        <v>2111</v>
      </c>
      <c r="B21" s="56"/>
      <c r="C21" s="56"/>
      <c r="D21" s="56"/>
      <c r="E21" s="56"/>
      <c r="F21" s="56"/>
      <c r="G21" s="57" t="s">
        <v>56</v>
      </c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9"/>
      <c r="T21" s="60">
        <v>30216757.77</v>
      </c>
      <c r="U21" s="60"/>
      <c r="V21" s="60"/>
      <c r="W21" s="60"/>
      <c r="X21" s="60"/>
      <c r="Y21" s="60"/>
      <c r="Z21" s="60"/>
      <c r="AA21" s="60">
        <v>35781494</v>
      </c>
      <c r="AB21" s="60"/>
      <c r="AC21" s="60"/>
      <c r="AD21" s="60"/>
      <c r="AE21" s="60"/>
      <c r="AF21" s="60"/>
      <c r="AG21" s="60"/>
      <c r="AH21" s="60">
        <v>49601142</v>
      </c>
      <c r="AI21" s="60"/>
      <c r="AJ21" s="60"/>
      <c r="AK21" s="60"/>
      <c r="AL21" s="60"/>
      <c r="AM21" s="60"/>
      <c r="AN21" s="60"/>
      <c r="AO21" s="60">
        <v>0</v>
      </c>
      <c r="AP21" s="60"/>
      <c r="AQ21" s="60"/>
      <c r="AR21" s="60"/>
      <c r="AS21" s="60"/>
      <c r="AT21" s="60"/>
      <c r="AU21" s="60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CA21" s="33" t="s">
        <v>11</v>
      </c>
    </row>
    <row r="22" spans="1:79" s="33" customFormat="1" ht="13.15" hidden="1" customHeight="1" x14ac:dyDescent="0.2">
      <c r="A22" s="56">
        <v>2120</v>
      </c>
      <c r="B22" s="56"/>
      <c r="C22" s="56"/>
      <c r="D22" s="56"/>
      <c r="E22" s="56"/>
      <c r="F22" s="56"/>
      <c r="G22" s="57" t="s">
        <v>57</v>
      </c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9"/>
      <c r="T22" s="60">
        <v>6799919.0499999998</v>
      </c>
      <c r="U22" s="60"/>
      <c r="V22" s="60"/>
      <c r="W22" s="60"/>
      <c r="X22" s="60"/>
      <c r="Y22" s="60"/>
      <c r="Z22" s="60"/>
      <c r="AA22" s="60">
        <v>8205098</v>
      </c>
      <c r="AB22" s="60"/>
      <c r="AC22" s="60"/>
      <c r="AD22" s="60"/>
      <c r="AE22" s="60"/>
      <c r="AF22" s="60"/>
      <c r="AG22" s="60"/>
      <c r="AH22" s="60">
        <v>10863311</v>
      </c>
      <c r="AI22" s="60"/>
      <c r="AJ22" s="60"/>
      <c r="AK22" s="60"/>
      <c r="AL22" s="60"/>
      <c r="AM22" s="60"/>
      <c r="AN22" s="60"/>
      <c r="AO22" s="60">
        <v>0</v>
      </c>
      <c r="AP22" s="60"/>
      <c r="AQ22" s="60"/>
      <c r="AR22" s="60"/>
      <c r="AS22" s="60"/>
      <c r="AT22" s="60"/>
      <c r="AU22" s="60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</row>
    <row r="23" spans="1:79" s="33" customFormat="1" ht="26.45" hidden="1" customHeight="1" x14ac:dyDescent="0.2">
      <c r="A23" s="56">
        <v>2210</v>
      </c>
      <c r="B23" s="56"/>
      <c r="C23" s="56"/>
      <c r="D23" s="56"/>
      <c r="E23" s="56"/>
      <c r="F23" s="56"/>
      <c r="G23" s="57" t="s">
        <v>58</v>
      </c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9"/>
      <c r="T23" s="60">
        <v>4798004.9800000004</v>
      </c>
      <c r="U23" s="60"/>
      <c r="V23" s="60"/>
      <c r="W23" s="60"/>
      <c r="X23" s="60"/>
      <c r="Y23" s="60"/>
      <c r="Z23" s="60"/>
      <c r="AA23" s="60">
        <v>5743482</v>
      </c>
      <c r="AB23" s="60"/>
      <c r="AC23" s="60"/>
      <c r="AD23" s="60"/>
      <c r="AE23" s="60"/>
      <c r="AF23" s="60"/>
      <c r="AG23" s="60"/>
      <c r="AH23" s="60">
        <v>3162426</v>
      </c>
      <c r="AI23" s="60"/>
      <c r="AJ23" s="60"/>
      <c r="AK23" s="60"/>
      <c r="AL23" s="60"/>
      <c r="AM23" s="60"/>
      <c r="AN23" s="60"/>
      <c r="AO23" s="60">
        <v>0</v>
      </c>
      <c r="AP23" s="60"/>
      <c r="AQ23" s="60"/>
      <c r="AR23" s="60"/>
      <c r="AS23" s="60"/>
      <c r="AT23" s="60"/>
      <c r="AU23" s="60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</row>
    <row r="24" spans="1:79" s="33" customFormat="1" ht="26.45" hidden="1" customHeight="1" x14ac:dyDescent="0.2">
      <c r="A24" s="56">
        <v>2220</v>
      </c>
      <c r="B24" s="56"/>
      <c r="C24" s="56"/>
      <c r="D24" s="56"/>
      <c r="E24" s="56"/>
      <c r="F24" s="56"/>
      <c r="G24" s="57" t="s">
        <v>59</v>
      </c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9"/>
      <c r="T24" s="60">
        <v>50603.15</v>
      </c>
      <c r="U24" s="60"/>
      <c r="V24" s="60"/>
      <c r="W24" s="60"/>
      <c r="X24" s="60"/>
      <c r="Y24" s="60"/>
      <c r="Z24" s="60"/>
      <c r="AA24" s="60">
        <v>1677558</v>
      </c>
      <c r="AB24" s="60"/>
      <c r="AC24" s="60"/>
      <c r="AD24" s="60"/>
      <c r="AE24" s="60"/>
      <c r="AF24" s="60"/>
      <c r="AG24" s="60"/>
      <c r="AH24" s="60">
        <v>314541</v>
      </c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1" t="s">
        <v>116</v>
      </c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3"/>
    </row>
    <row r="25" spans="1:79" s="33" customFormat="1" ht="13.15" hidden="1" customHeight="1" x14ac:dyDescent="0.2">
      <c r="A25" s="56">
        <v>2230</v>
      </c>
      <c r="B25" s="56"/>
      <c r="C25" s="56"/>
      <c r="D25" s="56"/>
      <c r="E25" s="56"/>
      <c r="F25" s="56"/>
      <c r="G25" s="57" t="s">
        <v>60</v>
      </c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9"/>
      <c r="T25" s="60">
        <v>7980542.7699999996</v>
      </c>
      <c r="U25" s="60"/>
      <c r="V25" s="60"/>
      <c r="W25" s="60"/>
      <c r="X25" s="60"/>
      <c r="Y25" s="60"/>
      <c r="Z25" s="60"/>
      <c r="AA25" s="60">
        <v>5991581</v>
      </c>
      <c r="AB25" s="60"/>
      <c r="AC25" s="60"/>
      <c r="AD25" s="60"/>
      <c r="AE25" s="60"/>
      <c r="AF25" s="60"/>
      <c r="AG25" s="60"/>
      <c r="AH25" s="60">
        <v>12039488</v>
      </c>
      <c r="AI25" s="60"/>
      <c r="AJ25" s="60"/>
      <c r="AK25" s="60"/>
      <c r="AL25" s="60"/>
      <c r="AM25" s="60"/>
      <c r="AN25" s="60"/>
      <c r="AO25" s="60">
        <v>0</v>
      </c>
      <c r="AP25" s="60"/>
      <c r="AQ25" s="60"/>
      <c r="AR25" s="60"/>
      <c r="AS25" s="60"/>
      <c r="AT25" s="60"/>
      <c r="AU25" s="60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s="33" customFormat="1" ht="13.15" hidden="1" customHeight="1" x14ac:dyDescent="0.2">
      <c r="A26" s="56">
        <v>2240</v>
      </c>
      <c r="B26" s="56"/>
      <c r="C26" s="56"/>
      <c r="D26" s="56"/>
      <c r="E26" s="56"/>
      <c r="F26" s="56"/>
      <c r="G26" s="57" t="s">
        <v>61</v>
      </c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9"/>
      <c r="T26" s="60">
        <v>798911.91</v>
      </c>
      <c r="U26" s="60"/>
      <c r="V26" s="60"/>
      <c r="W26" s="60"/>
      <c r="X26" s="60"/>
      <c r="Y26" s="60"/>
      <c r="Z26" s="60"/>
      <c r="AA26" s="60">
        <v>4745999</v>
      </c>
      <c r="AB26" s="60"/>
      <c r="AC26" s="60"/>
      <c r="AD26" s="60"/>
      <c r="AE26" s="60"/>
      <c r="AF26" s="60"/>
      <c r="AG26" s="60"/>
      <c r="AH26" s="60">
        <v>2691236</v>
      </c>
      <c r="AI26" s="60"/>
      <c r="AJ26" s="60"/>
      <c r="AK26" s="60"/>
      <c r="AL26" s="60"/>
      <c r="AM26" s="60"/>
      <c r="AN26" s="60"/>
      <c r="AO26" s="60">
        <v>0</v>
      </c>
      <c r="AP26" s="60"/>
      <c r="AQ26" s="60"/>
      <c r="AR26" s="60"/>
      <c r="AS26" s="60"/>
      <c r="AT26" s="60"/>
      <c r="AU26" s="60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s="33" customFormat="1" ht="13.15" hidden="1" customHeight="1" x14ac:dyDescent="0.2">
      <c r="A27" s="56">
        <v>2250</v>
      </c>
      <c r="B27" s="56"/>
      <c r="C27" s="56"/>
      <c r="D27" s="56"/>
      <c r="E27" s="56"/>
      <c r="F27" s="56"/>
      <c r="G27" s="57" t="s">
        <v>62</v>
      </c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9"/>
      <c r="T27" s="60">
        <v>89477.29</v>
      </c>
      <c r="U27" s="60"/>
      <c r="V27" s="60"/>
      <c r="W27" s="60"/>
      <c r="X27" s="60"/>
      <c r="Y27" s="60"/>
      <c r="Z27" s="60"/>
      <c r="AA27" s="60">
        <v>173709</v>
      </c>
      <c r="AB27" s="60"/>
      <c r="AC27" s="60"/>
      <c r="AD27" s="60"/>
      <c r="AE27" s="60"/>
      <c r="AF27" s="60"/>
      <c r="AG27" s="60"/>
      <c r="AH27" s="60">
        <v>224598</v>
      </c>
      <c r="AI27" s="60"/>
      <c r="AJ27" s="60"/>
      <c r="AK27" s="60"/>
      <c r="AL27" s="60"/>
      <c r="AM27" s="60"/>
      <c r="AN27" s="60"/>
      <c r="AO27" s="60">
        <v>0</v>
      </c>
      <c r="AP27" s="60"/>
      <c r="AQ27" s="60"/>
      <c r="AR27" s="60"/>
      <c r="AS27" s="60"/>
      <c r="AT27" s="60"/>
      <c r="AU27" s="60"/>
      <c r="AV27" s="56"/>
      <c r="AW27" s="56"/>
      <c r="AX27" s="56"/>
      <c r="AY27" s="56"/>
      <c r="AZ27" s="56"/>
      <c r="BA27" s="56"/>
      <c r="BB27" s="56"/>
      <c r="BC27" s="56"/>
      <c r="BD27" s="56"/>
      <c r="BE27" s="56"/>
      <c r="BF27" s="56"/>
      <c r="BG27" s="56"/>
      <c r="BH27" s="56"/>
      <c r="BI27" s="56"/>
      <c r="BJ27" s="56"/>
      <c r="BK27" s="56"/>
      <c r="BL27" s="56"/>
    </row>
    <row r="28" spans="1:79" s="33" customFormat="1" ht="13.15" hidden="1" customHeight="1" x14ac:dyDescent="0.2">
      <c r="A28" s="56">
        <v>2271</v>
      </c>
      <c r="B28" s="56"/>
      <c r="C28" s="56"/>
      <c r="D28" s="56"/>
      <c r="E28" s="56"/>
      <c r="F28" s="56"/>
      <c r="G28" s="57" t="s">
        <v>63</v>
      </c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9"/>
      <c r="T28" s="60">
        <v>16080704.140000001</v>
      </c>
      <c r="U28" s="60"/>
      <c r="V28" s="60"/>
      <c r="W28" s="60"/>
      <c r="X28" s="60"/>
      <c r="Y28" s="60"/>
      <c r="Z28" s="60"/>
      <c r="AA28" s="60">
        <v>12348403</v>
      </c>
      <c r="AB28" s="60"/>
      <c r="AC28" s="60"/>
      <c r="AD28" s="60"/>
      <c r="AE28" s="60"/>
      <c r="AF28" s="60"/>
      <c r="AG28" s="60"/>
      <c r="AH28" s="60">
        <v>18392229</v>
      </c>
      <c r="AI28" s="60"/>
      <c r="AJ28" s="60"/>
      <c r="AK28" s="60"/>
      <c r="AL28" s="60"/>
      <c r="AM28" s="60"/>
      <c r="AN28" s="60"/>
      <c r="AO28" s="60">
        <v>0</v>
      </c>
      <c r="AP28" s="60"/>
      <c r="AQ28" s="60"/>
      <c r="AR28" s="60"/>
      <c r="AS28" s="60"/>
      <c r="AT28" s="60"/>
      <c r="AU28" s="60"/>
      <c r="AV28" s="56"/>
      <c r="AW28" s="56"/>
      <c r="AX28" s="56"/>
      <c r="AY28" s="56"/>
      <c r="AZ28" s="56"/>
      <c r="BA28" s="56"/>
      <c r="BB28" s="56"/>
      <c r="BC28" s="56"/>
      <c r="BD28" s="56"/>
      <c r="BE28" s="56"/>
      <c r="BF28" s="56"/>
      <c r="BG28" s="56"/>
      <c r="BH28" s="56"/>
      <c r="BI28" s="56"/>
      <c r="BJ28" s="56"/>
      <c r="BK28" s="56"/>
      <c r="BL28" s="56"/>
    </row>
    <row r="29" spans="1:79" s="33" customFormat="1" ht="26.45" hidden="1" customHeight="1" x14ac:dyDescent="0.2">
      <c r="A29" s="56">
        <v>2272</v>
      </c>
      <c r="B29" s="56"/>
      <c r="C29" s="56"/>
      <c r="D29" s="56"/>
      <c r="E29" s="56"/>
      <c r="F29" s="56"/>
      <c r="G29" s="57" t="s">
        <v>64</v>
      </c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9"/>
      <c r="T29" s="60">
        <v>493370.33</v>
      </c>
      <c r="U29" s="60"/>
      <c r="V29" s="60"/>
      <c r="W29" s="60"/>
      <c r="X29" s="60"/>
      <c r="Y29" s="60"/>
      <c r="Z29" s="60"/>
      <c r="AA29" s="60">
        <v>612130</v>
      </c>
      <c r="AB29" s="60"/>
      <c r="AC29" s="60"/>
      <c r="AD29" s="60"/>
      <c r="AE29" s="60"/>
      <c r="AF29" s="60"/>
      <c r="AG29" s="60"/>
      <c r="AH29" s="60">
        <v>594736</v>
      </c>
      <c r="AI29" s="60"/>
      <c r="AJ29" s="60"/>
      <c r="AK29" s="60"/>
      <c r="AL29" s="60"/>
      <c r="AM29" s="60"/>
      <c r="AN29" s="60"/>
      <c r="AO29" s="60">
        <v>0</v>
      </c>
      <c r="AP29" s="60"/>
      <c r="AQ29" s="60"/>
      <c r="AR29" s="60"/>
      <c r="AS29" s="60"/>
      <c r="AT29" s="60"/>
      <c r="AU29" s="60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</row>
    <row r="30" spans="1:79" s="33" customFormat="1" ht="13.15" hidden="1" customHeight="1" x14ac:dyDescent="0.2">
      <c r="A30" s="56">
        <v>2273</v>
      </c>
      <c r="B30" s="56"/>
      <c r="C30" s="56"/>
      <c r="D30" s="56"/>
      <c r="E30" s="56"/>
      <c r="F30" s="56"/>
      <c r="G30" s="57" t="s">
        <v>65</v>
      </c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9"/>
      <c r="T30" s="60">
        <v>2614657.52</v>
      </c>
      <c r="U30" s="60"/>
      <c r="V30" s="60"/>
      <c r="W30" s="60"/>
      <c r="X30" s="60"/>
      <c r="Y30" s="60"/>
      <c r="Z30" s="60"/>
      <c r="AA30" s="60">
        <v>2192346</v>
      </c>
      <c r="AB30" s="60"/>
      <c r="AC30" s="60"/>
      <c r="AD30" s="60"/>
      <c r="AE30" s="60"/>
      <c r="AF30" s="60"/>
      <c r="AG30" s="60"/>
      <c r="AH30" s="60">
        <v>3137441</v>
      </c>
      <c r="AI30" s="60"/>
      <c r="AJ30" s="60"/>
      <c r="AK30" s="60"/>
      <c r="AL30" s="60"/>
      <c r="AM30" s="60"/>
      <c r="AN30" s="60"/>
      <c r="AO30" s="60">
        <v>0</v>
      </c>
      <c r="AP30" s="60"/>
      <c r="AQ30" s="60"/>
      <c r="AR30" s="60"/>
      <c r="AS30" s="60"/>
      <c r="AT30" s="60"/>
      <c r="AU30" s="60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</row>
    <row r="31" spans="1:79" s="33" customFormat="1" ht="13.15" hidden="1" customHeight="1" x14ac:dyDescent="0.2">
      <c r="A31" s="56">
        <v>2274</v>
      </c>
      <c r="B31" s="56"/>
      <c r="C31" s="56"/>
      <c r="D31" s="56"/>
      <c r="E31" s="56"/>
      <c r="F31" s="56"/>
      <c r="G31" s="57" t="s">
        <v>66</v>
      </c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9"/>
      <c r="T31" s="60">
        <v>0</v>
      </c>
      <c r="U31" s="60"/>
      <c r="V31" s="60"/>
      <c r="W31" s="60"/>
      <c r="X31" s="60"/>
      <c r="Y31" s="60"/>
      <c r="Z31" s="60"/>
      <c r="AA31" s="60">
        <v>0</v>
      </c>
      <c r="AB31" s="60"/>
      <c r="AC31" s="60"/>
      <c r="AD31" s="60"/>
      <c r="AE31" s="60"/>
      <c r="AF31" s="60"/>
      <c r="AG31" s="60"/>
      <c r="AH31" s="60">
        <v>300013</v>
      </c>
      <c r="AI31" s="60"/>
      <c r="AJ31" s="60"/>
      <c r="AK31" s="60"/>
      <c r="AL31" s="60"/>
      <c r="AM31" s="60"/>
      <c r="AN31" s="60"/>
      <c r="AO31" s="60">
        <v>0</v>
      </c>
      <c r="AP31" s="60"/>
      <c r="AQ31" s="60"/>
      <c r="AR31" s="60"/>
      <c r="AS31" s="60"/>
      <c r="AT31" s="60"/>
      <c r="AU31" s="60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6"/>
    </row>
    <row r="32" spans="1:79" s="33" customFormat="1" ht="26.45" hidden="1" customHeight="1" x14ac:dyDescent="0.2">
      <c r="A32" s="56">
        <v>2275</v>
      </c>
      <c r="B32" s="56"/>
      <c r="C32" s="56"/>
      <c r="D32" s="56"/>
      <c r="E32" s="56"/>
      <c r="F32" s="56"/>
      <c r="G32" s="57" t="s">
        <v>67</v>
      </c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9"/>
      <c r="T32" s="60">
        <v>474559.7</v>
      </c>
      <c r="U32" s="60"/>
      <c r="V32" s="60"/>
      <c r="W32" s="60"/>
      <c r="X32" s="60"/>
      <c r="Y32" s="60"/>
      <c r="Z32" s="60"/>
      <c r="AA32" s="60">
        <v>877610</v>
      </c>
      <c r="AB32" s="60"/>
      <c r="AC32" s="60"/>
      <c r="AD32" s="60"/>
      <c r="AE32" s="60"/>
      <c r="AF32" s="60"/>
      <c r="AG32" s="60"/>
      <c r="AH32" s="60">
        <v>898155</v>
      </c>
      <c r="AI32" s="60"/>
      <c r="AJ32" s="60"/>
      <c r="AK32" s="60"/>
      <c r="AL32" s="60"/>
      <c r="AM32" s="60"/>
      <c r="AN32" s="60"/>
      <c r="AO32" s="60">
        <v>0</v>
      </c>
      <c r="AP32" s="60"/>
      <c r="AQ32" s="60"/>
      <c r="AR32" s="60"/>
      <c r="AS32" s="60"/>
      <c r="AT32" s="60"/>
      <c r="AU32" s="60"/>
      <c r="AV32" s="56"/>
      <c r="AW32" s="56"/>
      <c r="AX32" s="56"/>
      <c r="AY32" s="56"/>
      <c r="AZ32" s="56"/>
      <c r="BA32" s="56"/>
      <c r="BB32" s="56"/>
      <c r="BC32" s="56"/>
      <c r="BD32" s="56"/>
      <c r="BE32" s="56"/>
      <c r="BF32" s="56"/>
      <c r="BG32" s="56"/>
      <c r="BH32" s="56"/>
      <c r="BI32" s="56"/>
      <c r="BJ32" s="56"/>
      <c r="BK32" s="56"/>
      <c r="BL32" s="56"/>
    </row>
    <row r="33" spans="1:79" s="33" customFormat="1" ht="39.6" hidden="1" customHeight="1" x14ac:dyDescent="0.2">
      <c r="A33" s="56">
        <v>2281</v>
      </c>
      <c r="B33" s="56"/>
      <c r="C33" s="56"/>
      <c r="D33" s="56"/>
      <c r="E33" s="56"/>
      <c r="F33" s="56"/>
      <c r="G33" s="57" t="s">
        <v>68</v>
      </c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9"/>
      <c r="T33" s="60">
        <v>75986.960000000006</v>
      </c>
      <c r="U33" s="60"/>
      <c r="V33" s="60"/>
      <c r="W33" s="60"/>
      <c r="X33" s="60"/>
      <c r="Y33" s="60"/>
      <c r="Z33" s="60"/>
      <c r="AA33" s="60">
        <v>35198</v>
      </c>
      <c r="AB33" s="60"/>
      <c r="AC33" s="60"/>
      <c r="AD33" s="60"/>
      <c r="AE33" s="60"/>
      <c r="AF33" s="60"/>
      <c r="AG33" s="60"/>
      <c r="AH33" s="60">
        <v>0</v>
      </c>
      <c r="AI33" s="60"/>
      <c r="AJ33" s="60"/>
      <c r="AK33" s="60"/>
      <c r="AL33" s="60"/>
      <c r="AM33" s="60"/>
      <c r="AN33" s="60"/>
      <c r="AO33" s="60">
        <v>0</v>
      </c>
      <c r="AP33" s="60"/>
      <c r="AQ33" s="60"/>
      <c r="AR33" s="60"/>
      <c r="AS33" s="60"/>
      <c r="AT33" s="60"/>
      <c r="AU33" s="60"/>
      <c r="AV33" s="56"/>
      <c r="AW33" s="56"/>
      <c r="AX33" s="56"/>
      <c r="AY33" s="56"/>
      <c r="AZ33" s="56"/>
      <c r="BA33" s="56"/>
      <c r="BB33" s="56"/>
      <c r="BC33" s="56"/>
      <c r="BD33" s="56"/>
      <c r="BE33" s="56"/>
      <c r="BF33" s="56"/>
      <c r="BG33" s="56"/>
      <c r="BH33" s="56"/>
      <c r="BI33" s="56"/>
      <c r="BJ33" s="56"/>
      <c r="BK33" s="56"/>
      <c r="BL33" s="56"/>
    </row>
    <row r="34" spans="1:79" s="33" customFormat="1" ht="39.6" hidden="1" customHeight="1" x14ac:dyDescent="0.2">
      <c r="A34" s="56">
        <v>2282</v>
      </c>
      <c r="B34" s="56"/>
      <c r="C34" s="56"/>
      <c r="D34" s="56"/>
      <c r="E34" s="56"/>
      <c r="F34" s="56"/>
      <c r="G34" s="57" t="s">
        <v>69</v>
      </c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9"/>
      <c r="T34" s="60">
        <v>31466.2</v>
      </c>
      <c r="U34" s="60"/>
      <c r="V34" s="60"/>
      <c r="W34" s="60"/>
      <c r="X34" s="60"/>
      <c r="Y34" s="60"/>
      <c r="Z34" s="60"/>
      <c r="AA34" s="60">
        <v>28138</v>
      </c>
      <c r="AB34" s="60"/>
      <c r="AC34" s="60"/>
      <c r="AD34" s="60"/>
      <c r="AE34" s="60"/>
      <c r="AF34" s="60"/>
      <c r="AG34" s="60"/>
      <c r="AH34" s="60">
        <v>361190</v>
      </c>
      <c r="AI34" s="60"/>
      <c r="AJ34" s="60"/>
      <c r="AK34" s="60"/>
      <c r="AL34" s="60"/>
      <c r="AM34" s="60"/>
      <c r="AN34" s="60"/>
      <c r="AO34" s="60">
        <v>0</v>
      </c>
      <c r="AP34" s="60"/>
      <c r="AQ34" s="60"/>
      <c r="AR34" s="60"/>
      <c r="AS34" s="60"/>
      <c r="AT34" s="60"/>
      <c r="AU34" s="60"/>
      <c r="AV34" s="56"/>
      <c r="AW34" s="56"/>
      <c r="AX34" s="56"/>
      <c r="AY34" s="56"/>
      <c r="AZ34" s="56"/>
      <c r="BA34" s="56"/>
      <c r="BB34" s="56"/>
      <c r="BC34" s="56"/>
      <c r="BD34" s="56"/>
      <c r="BE34" s="56"/>
      <c r="BF34" s="56"/>
      <c r="BG34" s="56"/>
      <c r="BH34" s="56"/>
      <c r="BI34" s="56"/>
      <c r="BJ34" s="56"/>
      <c r="BK34" s="56"/>
      <c r="BL34" s="56"/>
    </row>
    <row r="35" spans="1:79" s="33" customFormat="1" ht="13.15" hidden="1" customHeight="1" x14ac:dyDescent="0.2">
      <c r="A35" s="56">
        <v>2730</v>
      </c>
      <c r="B35" s="56"/>
      <c r="C35" s="56"/>
      <c r="D35" s="56"/>
      <c r="E35" s="56"/>
      <c r="F35" s="56"/>
      <c r="G35" s="57" t="s">
        <v>70</v>
      </c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9"/>
      <c r="T35" s="60">
        <v>26000</v>
      </c>
      <c r="U35" s="60"/>
      <c r="V35" s="60"/>
      <c r="W35" s="60"/>
      <c r="X35" s="60"/>
      <c r="Y35" s="60"/>
      <c r="Z35" s="60"/>
      <c r="AA35" s="60">
        <v>139264</v>
      </c>
      <c r="AB35" s="60"/>
      <c r="AC35" s="60"/>
      <c r="AD35" s="60"/>
      <c r="AE35" s="60"/>
      <c r="AF35" s="60"/>
      <c r="AG35" s="60"/>
      <c r="AH35" s="60">
        <v>597100</v>
      </c>
      <c r="AI35" s="60"/>
      <c r="AJ35" s="60"/>
      <c r="AK35" s="60"/>
      <c r="AL35" s="60"/>
      <c r="AM35" s="60"/>
      <c r="AN35" s="60"/>
      <c r="AO35" s="60">
        <v>0</v>
      </c>
      <c r="AP35" s="60"/>
      <c r="AQ35" s="60"/>
      <c r="AR35" s="60"/>
      <c r="AS35" s="60"/>
      <c r="AT35" s="60"/>
      <c r="AU35" s="60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s="33" customFormat="1" ht="13.15" hidden="1" customHeight="1" x14ac:dyDescent="0.2">
      <c r="A36" s="56">
        <v>2800</v>
      </c>
      <c r="B36" s="56"/>
      <c r="C36" s="56"/>
      <c r="D36" s="56"/>
      <c r="E36" s="56"/>
      <c r="F36" s="56"/>
      <c r="G36" s="57" t="s">
        <v>71</v>
      </c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9"/>
      <c r="T36" s="60">
        <v>92000</v>
      </c>
      <c r="U36" s="60"/>
      <c r="V36" s="60"/>
      <c r="W36" s="60"/>
      <c r="X36" s="60"/>
      <c r="Y36" s="60"/>
      <c r="Z36" s="60"/>
      <c r="AA36" s="60">
        <v>168500</v>
      </c>
      <c r="AB36" s="60"/>
      <c r="AC36" s="60"/>
      <c r="AD36" s="60"/>
      <c r="AE36" s="60"/>
      <c r="AF36" s="60"/>
      <c r="AG36" s="60"/>
      <c r="AH36" s="60">
        <v>169500</v>
      </c>
      <c r="AI36" s="60"/>
      <c r="AJ36" s="60"/>
      <c r="AK36" s="60"/>
      <c r="AL36" s="60"/>
      <c r="AM36" s="60"/>
      <c r="AN36" s="60"/>
      <c r="AO36" s="60">
        <v>0</v>
      </c>
      <c r="AP36" s="60"/>
      <c r="AQ36" s="60"/>
      <c r="AR36" s="60"/>
      <c r="AS36" s="60"/>
      <c r="AT36" s="60"/>
      <c r="AU36" s="60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</row>
    <row r="37" spans="1:79" s="33" customFormat="1" ht="26.45" customHeight="1" x14ac:dyDescent="0.2">
      <c r="A37" s="56">
        <v>3110</v>
      </c>
      <c r="B37" s="56"/>
      <c r="C37" s="56"/>
      <c r="D37" s="56"/>
      <c r="E37" s="56"/>
      <c r="F37" s="56"/>
      <c r="G37" s="57" t="s">
        <v>72</v>
      </c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9"/>
      <c r="T37" s="60">
        <v>0</v>
      </c>
      <c r="U37" s="60"/>
      <c r="V37" s="60"/>
      <c r="W37" s="60"/>
      <c r="X37" s="60"/>
      <c r="Y37" s="60"/>
      <c r="Z37" s="60"/>
      <c r="AA37" s="60">
        <v>0</v>
      </c>
      <c r="AB37" s="60"/>
      <c r="AC37" s="60"/>
      <c r="AD37" s="60"/>
      <c r="AE37" s="60"/>
      <c r="AF37" s="60"/>
      <c r="AG37" s="60"/>
      <c r="AH37" s="60">
        <v>0</v>
      </c>
      <c r="AI37" s="60"/>
      <c r="AJ37" s="60"/>
      <c r="AK37" s="60"/>
      <c r="AL37" s="60"/>
      <c r="AM37" s="60"/>
      <c r="AN37" s="60"/>
      <c r="AO37" s="60">
        <v>896506</v>
      </c>
      <c r="AP37" s="60"/>
      <c r="AQ37" s="60"/>
      <c r="AR37" s="60"/>
      <c r="AS37" s="60"/>
      <c r="AT37" s="60"/>
      <c r="AU37" s="60"/>
      <c r="AV37" s="107" t="s">
        <v>122</v>
      </c>
      <c r="AW37" s="108"/>
      <c r="AX37" s="108"/>
      <c r="AY37" s="108"/>
      <c r="AZ37" s="108"/>
      <c r="BA37" s="108"/>
      <c r="BB37" s="108"/>
      <c r="BC37" s="108"/>
      <c r="BD37" s="108"/>
      <c r="BE37" s="108"/>
      <c r="BF37" s="108"/>
      <c r="BG37" s="108"/>
      <c r="BH37" s="108"/>
      <c r="BI37" s="108"/>
      <c r="BJ37" s="108"/>
      <c r="BK37" s="108"/>
      <c r="BL37" s="109"/>
    </row>
    <row r="38" spans="1:79" s="33" customFormat="1" ht="26.45" hidden="1" customHeight="1" x14ac:dyDescent="0.2">
      <c r="A38" s="56">
        <v>3122</v>
      </c>
      <c r="B38" s="56"/>
      <c r="C38" s="56"/>
      <c r="D38" s="56"/>
      <c r="E38" s="56"/>
      <c r="F38" s="56"/>
      <c r="G38" s="57" t="s">
        <v>73</v>
      </c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9"/>
      <c r="T38" s="60">
        <v>0</v>
      </c>
      <c r="U38" s="60"/>
      <c r="V38" s="60"/>
      <c r="W38" s="60"/>
      <c r="X38" s="60"/>
      <c r="Y38" s="60"/>
      <c r="Z38" s="60"/>
      <c r="AA38" s="60">
        <v>0</v>
      </c>
      <c r="AB38" s="60"/>
      <c r="AC38" s="60"/>
      <c r="AD38" s="60"/>
      <c r="AE38" s="60"/>
      <c r="AF38" s="60"/>
      <c r="AG38" s="60"/>
      <c r="AH38" s="60">
        <v>0</v>
      </c>
      <c r="AI38" s="60"/>
      <c r="AJ38" s="60"/>
      <c r="AK38" s="60"/>
      <c r="AL38" s="60"/>
      <c r="AM38" s="60"/>
      <c r="AN38" s="60"/>
      <c r="AO38" s="60">
        <v>0</v>
      </c>
      <c r="AP38" s="60"/>
      <c r="AQ38" s="60"/>
      <c r="AR38" s="60"/>
      <c r="AS38" s="60"/>
      <c r="AT38" s="60"/>
      <c r="AU38" s="60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</row>
    <row r="39" spans="1:79" s="33" customFormat="1" ht="13.15" hidden="1" customHeight="1" x14ac:dyDescent="0.2">
      <c r="A39" s="56">
        <v>3132</v>
      </c>
      <c r="B39" s="56"/>
      <c r="C39" s="56"/>
      <c r="D39" s="56"/>
      <c r="E39" s="56"/>
      <c r="F39" s="56"/>
      <c r="G39" s="57" t="s">
        <v>74</v>
      </c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9"/>
      <c r="T39" s="60">
        <v>0</v>
      </c>
      <c r="U39" s="60"/>
      <c r="V39" s="60"/>
      <c r="W39" s="60"/>
      <c r="X39" s="60"/>
      <c r="Y39" s="60"/>
      <c r="Z39" s="60"/>
      <c r="AA39" s="60">
        <v>0</v>
      </c>
      <c r="AB39" s="60"/>
      <c r="AC39" s="60"/>
      <c r="AD39" s="60"/>
      <c r="AE39" s="60"/>
      <c r="AF39" s="60"/>
      <c r="AG39" s="60"/>
      <c r="AH39" s="60">
        <v>0</v>
      </c>
      <c r="AI39" s="60"/>
      <c r="AJ39" s="60"/>
      <c r="AK39" s="60"/>
      <c r="AL39" s="60"/>
      <c r="AM39" s="60"/>
      <c r="AN39" s="60"/>
      <c r="AO39" s="60">
        <v>0</v>
      </c>
      <c r="AP39" s="60"/>
      <c r="AQ39" s="60"/>
      <c r="AR39" s="60"/>
      <c r="AS39" s="60"/>
      <c r="AT39" s="60"/>
      <c r="AU39" s="60"/>
      <c r="AV39" s="56"/>
      <c r="AW39" s="56"/>
      <c r="AX39" s="56"/>
      <c r="AY39" s="56"/>
      <c r="AZ39" s="56"/>
      <c r="BA39" s="56"/>
      <c r="BB39" s="56"/>
      <c r="BC39" s="56"/>
      <c r="BD39" s="56"/>
      <c r="BE39" s="56"/>
      <c r="BF39" s="56"/>
      <c r="BG39" s="56"/>
      <c r="BH39" s="56"/>
      <c r="BI39" s="56"/>
      <c r="BJ39" s="56"/>
      <c r="BK39" s="56"/>
      <c r="BL39" s="56"/>
    </row>
    <row r="40" spans="1:79" s="33" customFormat="1" ht="26.45" hidden="1" customHeight="1" x14ac:dyDescent="0.2">
      <c r="A40" s="56">
        <v>3142</v>
      </c>
      <c r="B40" s="56"/>
      <c r="C40" s="56"/>
      <c r="D40" s="56"/>
      <c r="E40" s="56"/>
      <c r="F40" s="56"/>
      <c r="G40" s="57" t="s">
        <v>75</v>
      </c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9"/>
      <c r="T40" s="60">
        <v>0</v>
      </c>
      <c r="U40" s="60"/>
      <c r="V40" s="60"/>
      <c r="W40" s="60"/>
      <c r="X40" s="60"/>
      <c r="Y40" s="60"/>
      <c r="Z40" s="60"/>
      <c r="AA40" s="60">
        <v>0</v>
      </c>
      <c r="AB40" s="60"/>
      <c r="AC40" s="60"/>
      <c r="AD40" s="60"/>
      <c r="AE40" s="60"/>
      <c r="AF40" s="60"/>
      <c r="AG40" s="60"/>
      <c r="AH40" s="60">
        <v>0</v>
      </c>
      <c r="AI40" s="60"/>
      <c r="AJ40" s="60"/>
      <c r="AK40" s="60"/>
      <c r="AL40" s="60"/>
      <c r="AM40" s="60"/>
      <c r="AN40" s="60"/>
      <c r="AO40" s="60">
        <v>0</v>
      </c>
      <c r="AP40" s="60"/>
      <c r="AQ40" s="60"/>
      <c r="AR40" s="60"/>
      <c r="AS40" s="60"/>
      <c r="AT40" s="60"/>
      <c r="AU40" s="60"/>
      <c r="AV40" s="56"/>
      <c r="AW40" s="56"/>
      <c r="AX40" s="56"/>
      <c r="AY40" s="56"/>
      <c r="AZ40" s="56"/>
      <c r="BA40" s="56"/>
      <c r="BB40" s="56"/>
      <c r="BC40" s="56"/>
      <c r="BD40" s="56"/>
      <c r="BE40" s="56"/>
      <c r="BF40" s="56"/>
      <c r="BG40" s="56"/>
      <c r="BH40" s="56"/>
      <c r="BI40" s="56"/>
      <c r="BJ40" s="56"/>
      <c r="BK40" s="56"/>
      <c r="BL40" s="56"/>
    </row>
    <row r="42" spans="1:79" ht="15" customHeight="1" x14ac:dyDescent="0.2">
      <c r="A42" s="47" t="s">
        <v>40</v>
      </c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</row>
    <row r="44" spans="1:79" ht="48" customHeight="1" x14ac:dyDescent="0.2">
      <c r="A44" s="51" t="s">
        <v>4</v>
      </c>
      <c r="B44" s="51"/>
      <c r="C44" s="51"/>
      <c r="D44" s="51"/>
      <c r="E44" s="51"/>
      <c r="F44" s="51"/>
      <c r="G44" s="53" t="s">
        <v>7</v>
      </c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5"/>
      <c r="AF44" s="51" t="s">
        <v>6</v>
      </c>
      <c r="AG44" s="51"/>
      <c r="AH44" s="51"/>
      <c r="AI44" s="51"/>
      <c r="AJ44" s="51"/>
      <c r="AK44" s="51" t="s">
        <v>5</v>
      </c>
      <c r="AL44" s="51"/>
      <c r="AM44" s="51"/>
      <c r="AN44" s="51"/>
      <c r="AO44" s="51"/>
      <c r="AP44" s="51"/>
      <c r="AQ44" s="51"/>
      <c r="AR44" s="51"/>
      <c r="AS44" s="51"/>
      <c r="AT44" s="51"/>
      <c r="AU44" s="51" t="s">
        <v>97</v>
      </c>
      <c r="AV44" s="51"/>
      <c r="AW44" s="51"/>
      <c r="AX44" s="51"/>
      <c r="AY44" s="51"/>
      <c r="AZ44" s="51"/>
      <c r="BA44" s="51"/>
      <c r="BB44" s="51"/>
      <c r="BC44" s="51"/>
      <c r="BD44" s="51"/>
      <c r="BE44" s="51" t="s">
        <v>98</v>
      </c>
      <c r="BF44" s="51"/>
      <c r="BG44" s="51"/>
      <c r="BH44" s="51"/>
      <c r="BI44" s="51"/>
      <c r="BJ44" s="51"/>
      <c r="BK44" s="51"/>
      <c r="BL44" s="51"/>
      <c r="BM44" s="51"/>
      <c r="BN44" s="51"/>
    </row>
    <row r="45" spans="1:79" ht="15" customHeight="1" x14ac:dyDescent="0.2">
      <c r="A45" s="51">
        <v>1</v>
      </c>
      <c r="B45" s="51"/>
      <c r="C45" s="51"/>
      <c r="D45" s="51"/>
      <c r="E45" s="51"/>
      <c r="F45" s="51"/>
      <c r="G45" s="53">
        <v>2</v>
      </c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  <c r="AC45" s="54"/>
      <c r="AD45" s="54"/>
      <c r="AE45" s="55"/>
      <c r="AF45" s="51">
        <v>3</v>
      </c>
      <c r="AG45" s="51"/>
      <c r="AH45" s="51"/>
      <c r="AI45" s="51"/>
      <c r="AJ45" s="51"/>
      <c r="AK45" s="51">
        <v>4</v>
      </c>
      <c r="AL45" s="51"/>
      <c r="AM45" s="51"/>
      <c r="AN45" s="51"/>
      <c r="AO45" s="51"/>
      <c r="AP45" s="51"/>
      <c r="AQ45" s="51"/>
      <c r="AR45" s="51"/>
      <c r="AS45" s="51"/>
      <c r="AT45" s="51"/>
      <c r="AU45" s="51">
        <v>5</v>
      </c>
      <c r="AV45" s="51"/>
      <c r="AW45" s="51"/>
      <c r="AX45" s="51"/>
      <c r="AY45" s="51"/>
      <c r="AZ45" s="51"/>
      <c r="BA45" s="51"/>
      <c r="BB45" s="51"/>
      <c r="BC45" s="51"/>
      <c r="BD45" s="51"/>
      <c r="BE45" s="51">
        <v>6</v>
      </c>
      <c r="BF45" s="51"/>
      <c r="BG45" s="51"/>
      <c r="BH45" s="51"/>
      <c r="BI45" s="51"/>
      <c r="BJ45" s="51"/>
      <c r="BK45" s="51"/>
      <c r="BL45" s="51"/>
      <c r="BM45" s="51"/>
      <c r="BN45" s="51"/>
    </row>
    <row r="46" spans="1:79" ht="15" hidden="1" customHeight="1" x14ac:dyDescent="0.2">
      <c r="A46" s="52" t="s">
        <v>41</v>
      </c>
      <c r="B46" s="52"/>
      <c r="C46" s="52"/>
      <c r="D46" s="52"/>
      <c r="E46" s="52"/>
      <c r="F46" s="52"/>
      <c r="G46" s="77" t="s">
        <v>18</v>
      </c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9"/>
      <c r="AF46" s="52" t="s">
        <v>19</v>
      </c>
      <c r="AG46" s="52"/>
      <c r="AH46" s="52"/>
      <c r="AI46" s="52"/>
      <c r="AJ46" s="52"/>
      <c r="AK46" s="52" t="s">
        <v>20</v>
      </c>
      <c r="AL46" s="52"/>
      <c r="AM46" s="52"/>
      <c r="AN46" s="52"/>
      <c r="AO46" s="52"/>
      <c r="AP46" s="52"/>
      <c r="AQ46" s="52"/>
      <c r="AR46" s="52"/>
      <c r="AS46" s="52"/>
      <c r="AT46" s="52"/>
      <c r="AU46" s="52" t="s">
        <v>34</v>
      </c>
      <c r="AV46" s="52"/>
      <c r="AW46" s="52"/>
      <c r="AX46" s="52"/>
      <c r="AY46" s="52"/>
      <c r="AZ46" s="52"/>
      <c r="BA46" s="52"/>
      <c r="BB46" s="52"/>
      <c r="BC46" s="52"/>
      <c r="BD46" s="52"/>
      <c r="BE46" s="52" t="s">
        <v>35</v>
      </c>
      <c r="BF46" s="52"/>
      <c r="BG46" s="52"/>
      <c r="BH46" s="52"/>
      <c r="BI46" s="52"/>
      <c r="BJ46" s="52"/>
      <c r="BK46" s="52"/>
      <c r="BL46" s="52"/>
      <c r="BM46" s="52"/>
      <c r="BN46" s="52"/>
      <c r="CA46" t="s">
        <v>12</v>
      </c>
    </row>
    <row r="47" spans="1:79" s="6" customFormat="1" x14ac:dyDescent="0.2">
      <c r="A47" s="65">
        <v>1</v>
      </c>
      <c r="B47" s="65"/>
      <c r="C47" s="65"/>
      <c r="D47" s="65"/>
      <c r="E47" s="65"/>
      <c r="F47" s="65"/>
      <c r="G47" s="103" t="s">
        <v>76</v>
      </c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102"/>
      <c r="AV47" s="102"/>
      <c r="AW47" s="102"/>
      <c r="AX47" s="102"/>
      <c r="AY47" s="102"/>
      <c r="AZ47" s="102"/>
      <c r="BA47" s="102"/>
      <c r="BB47" s="102"/>
      <c r="BC47" s="102"/>
      <c r="BD47" s="102"/>
      <c r="BE47" s="102"/>
      <c r="BF47" s="102"/>
      <c r="BG47" s="102"/>
      <c r="BH47" s="102"/>
      <c r="BI47" s="102"/>
      <c r="BJ47" s="102"/>
      <c r="BK47" s="102"/>
      <c r="BL47" s="102"/>
      <c r="BM47" s="102"/>
      <c r="BN47" s="102"/>
      <c r="CA47" s="6" t="s">
        <v>13</v>
      </c>
    </row>
    <row r="48" spans="1:79" s="6" customFormat="1" ht="12.75" customHeight="1" x14ac:dyDescent="0.2">
      <c r="A48" s="56">
        <v>2</v>
      </c>
      <c r="B48" s="56"/>
      <c r="C48" s="56"/>
      <c r="D48" s="56"/>
      <c r="E48" s="56"/>
      <c r="F48" s="56"/>
      <c r="G48" s="57" t="s">
        <v>72</v>
      </c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9"/>
      <c r="AF48" s="56" t="s">
        <v>80</v>
      </c>
      <c r="AG48" s="56"/>
      <c r="AH48" s="56"/>
      <c r="AI48" s="56"/>
      <c r="AJ48" s="56"/>
      <c r="AK48" s="56" t="s">
        <v>78</v>
      </c>
      <c r="AL48" s="56"/>
      <c r="AM48" s="56"/>
      <c r="AN48" s="56"/>
      <c r="AO48" s="56"/>
      <c r="AP48" s="56"/>
      <c r="AQ48" s="56"/>
      <c r="AR48" s="56"/>
      <c r="AS48" s="56"/>
      <c r="AT48" s="5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10">
        <f>AO37</f>
        <v>896506</v>
      </c>
      <c r="BF48" s="111"/>
      <c r="BG48" s="111"/>
      <c r="BH48" s="111"/>
      <c r="BI48" s="111"/>
      <c r="BJ48" s="111"/>
      <c r="BK48" s="111"/>
      <c r="BL48" s="111"/>
      <c r="BM48" s="111"/>
      <c r="BN48" s="111"/>
    </row>
    <row r="49" spans="1:79" s="33" customFormat="1" ht="12.75" customHeight="1" x14ac:dyDescent="0.2">
      <c r="A49" s="65">
        <v>3</v>
      </c>
      <c r="B49" s="65"/>
      <c r="C49" s="65"/>
      <c r="D49" s="65"/>
      <c r="E49" s="65"/>
      <c r="F49" s="65"/>
      <c r="G49" s="99" t="s">
        <v>79</v>
      </c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1"/>
      <c r="AF49" s="56"/>
      <c r="AG49" s="56"/>
      <c r="AH49" s="56"/>
      <c r="AI49" s="56"/>
      <c r="AJ49" s="56"/>
      <c r="AK49" s="57"/>
      <c r="AL49" s="58"/>
      <c r="AM49" s="58"/>
      <c r="AN49" s="58"/>
      <c r="AO49" s="58"/>
      <c r="AP49" s="58"/>
      <c r="AQ49" s="58"/>
      <c r="AR49" s="58"/>
      <c r="AS49" s="58"/>
      <c r="AT49" s="59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</row>
    <row r="50" spans="1:79" s="33" customFormat="1" ht="27" customHeight="1" x14ac:dyDescent="0.2">
      <c r="A50" s="56">
        <v>4</v>
      </c>
      <c r="B50" s="56"/>
      <c r="C50" s="56"/>
      <c r="D50" s="56"/>
      <c r="E50" s="56"/>
      <c r="F50" s="56"/>
      <c r="G50" s="57" t="s">
        <v>119</v>
      </c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9"/>
      <c r="AF50" s="56" t="s">
        <v>77</v>
      </c>
      <c r="AG50" s="56"/>
      <c r="AH50" s="56"/>
      <c r="AI50" s="56"/>
      <c r="AJ50" s="56"/>
      <c r="AK50" s="57" t="s">
        <v>78</v>
      </c>
      <c r="AL50" s="58"/>
      <c r="AM50" s="58"/>
      <c r="AN50" s="58"/>
      <c r="AO50" s="58"/>
      <c r="AP50" s="58"/>
      <c r="AQ50" s="58"/>
      <c r="AR50" s="58"/>
      <c r="AS50" s="58"/>
      <c r="AT50" s="59"/>
      <c r="AU50" s="106"/>
      <c r="AV50" s="106"/>
      <c r="AW50" s="106"/>
      <c r="AX50" s="106"/>
      <c r="AY50" s="106"/>
      <c r="AZ50" s="106"/>
      <c r="BA50" s="106"/>
      <c r="BB50" s="106"/>
      <c r="BC50" s="106"/>
      <c r="BD50" s="106"/>
      <c r="BE50" s="106">
        <v>25</v>
      </c>
      <c r="BF50" s="106"/>
      <c r="BG50" s="106"/>
      <c r="BH50" s="106"/>
      <c r="BI50" s="106"/>
      <c r="BJ50" s="106"/>
      <c r="BK50" s="106"/>
      <c r="BL50" s="106"/>
      <c r="BM50" s="106"/>
      <c r="BN50" s="106"/>
    </row>
    <row r="51" spans="1:79" s="6" customFormat="1" ht="15" customHeight="1" x14ac:dyDescent="0.2">
      <c r="A51" s="65">
        <v>5</v>
      </c>
      <c r="B51" s="65"/>
      <c r="C51" s="65"/>
      <c r="D51" s="65"/>
      <c r="E51" s="65"/>
      <c r="F51" s="65"/>
      <c r="G51" s="99" t="s">
        <v>117</v>
      </c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1"/>
      <c r="AF51" s="65"/>
      <c r="AG51" s="65"/>
      <c r="AH51" s="65"/>
      <c r="AI51" s="65"/>
      <c r="AJ51" s="65"/>
      <c r="AK51" s="65"/>
      <c r="AL51" s="65"/>
      <c r="AM51" s="65"/>
      <c r="AN51" s="65"/>
      <c r="AO51" s="65"/>
      <c r="AP51" s="65"/>
      <c r="AQ51" s="65"/>
      <c r="AR51" s="65"/>
      <c r="AS51" s="65"/>
      <c r="AT51" s="65"/>
      <c r="AU51" s="102"/>
      <c r="AV51" s="102"/>
      <c r="AW51" s="102"/>
      <c r="AX51" s="102"/>
      <c r="AY51" s="102"/>
      <c r="AZ51" s="102"/>
      <c r="BA51" s="102"/>
      <c r="BB51" s="102"/>
      <c r="BC51" s="102"/>
      <c r="BD51" s="102"/>
      <c r="BE51" s="102"/>
      <c r="BF51" s="102"/>
      <c r="BG51" s="102"/>
      <c r="BH51" s="102"/>
      <c r="BI51" s="102"/>
      <c r="BJ51" s="102"/>
      <c r="BK51" s="102"/>
      <c r="BL51" s="102"/>
      <c r="BM51" s="102"/>
      <c r="BN51" s="102"/>
    </row>
    <row r="52" spans="1:79" s="33" customFormat="1" ht="12.75" customHeight="1" x14ac:dyDescent="0.2">
      <c r="A52" s="56">
        <v>6</v>
      </c>
      <c r="B52" s="56"/>
      <c r="C52" s="56"/>
      <c r="D52" s="56"/>
      <c r="E52" s="56"/>
      <c r="F52" s="56"/>
      <c r="G52" s="57" t="s">
        <v>120</v>
      </c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9"/>
      <c r="AF52" s="56" t="s">
        <v>80</v>
      </c>
      <c r="AG52" s="56"/>
      <c r="AH52" s="56"/>
      <c r="AI52" s="56"/>
      <c r="AJ52" s="56"/>
      <c r="AK52" s="57" t="s">
        <v>81</v>
      </c>
      <c r="AL52" s="58"/>
      <c r="AM52" s="58"/>
      <c r="AN52" s="58"/>
      <c r="AO52" s="58"/>
      <c r="AP52" s="58"/>
      <c r="AQ52" s="58"/>
      <c r="AR52" s="58"/>
      <c r="AS52" s="58"/>
      <c r="AT52" s="59"/>
      <c r="AU52" s="106"/>
      <c r="AV52" s="106"/>
      <c r="AW52" s="106"/>
      <c r="AX52" s="106"/>
      <c r="AY52" s="106"/>
      <c r="AZ52" s="106"/>
      <c r="BA52" s="106"/>
      <c r="BB52" s="106"/>
      <c r="BC52" s="106"/>
      <c r="BD52" s="106"/>
      <c r="BE52" s="110">
        <f>BE48/BE50</f>
        <v>35860.239999999998</v>
      </c>
      <c r="BF52" s="111"/>
      <c r="BG52" s="111"/>
      <c r="BH52" s="111"/>
      <c r="BI52" s="111"/>
      <c r="BJ52" s="111"/>
      <c r="BK52" s="111"/>
      <c r="BL52" s="111"/>
      <c r="BM52" s="111"/>
      <c r="BN52" s="111"/>
    </row>
    <row r="53" spans="1:79" s="33" customFormat="1" ht="12.75" customHeight="1" x14ac:dyDescent="0.2">
      <c r="A53" s="65">
        <v>7</v>
      </c>
      <c r="B53" s="65"/>
      <c r="C53" s="65"/>
      <c r="D53" s="65"/>
      <c r="E53" s="65"/>
      <c r="F53" s="65"/>
      <c r="G53" s="99" t="s">
        <v>82</v>
      </c>
      <c r="H53" s="100"/>
      <c r="I53" s="100"/>
      <c r="J53" s="100"/>
      <c r="K53" s="100"/>
      <c r="L53" s="100"/>
      <c r="M53" s="100"/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1"/>
      <c r="AF53" s="56"/>
      <c r="AG53" s="56"/>
      <c r="AH53" s="56"/>
      <c r="AI53" s="56"/>
      <c r="AJ53" s="56"/>
      <c r="AK53" s="57"/>
      <c r="AL53" s="58"/>
      <c r="AM53" s="58"/>
      <c r="AN53" s="58"/>
      <c r="AO53" s="58"/>
      <c r="AP53" s="58"/>
      <c r="AQ53" s="58"/>
      <c r="AR53" s="58"/>
      <c r="AS53" s="58"/>
      <c r="AT53" s="59"/>
      <c r="AU53" s="106"/>
      <c r="AV53" s="106"/>
      <c r="AW53" s="106"/>
      <c r="AX53" s="106"/>
      <c r="AY53" s="106"/>
      <c r="AZ53" s="106"/>
      <c r="BA53" s="106"/>
      <c r="BB53" s="106"/>
      <c r="BC53" s="106"/>
      <c r="BD53" s="106"/>
      <c r="BE53" s="106"/>
      <c r="BF53" s="106"/>
      <c r="BG53" s="106"/>
      <c r="BH53" s="106"/>
      <c r="BI53" s="106"/>
      <c r="BJ53" s="106"/>
      <c r="BK53" s="106"/>
      <c r="BL53" s="106"/>
      <c r="BM53" s="106"/>
      <c r="BN53" s="106"/>
    </row>
    <row r="54" spans="1:79" s="6" customFormat="1" ht="25.15" customHeight="1" x14ac:dyDescent="0.2">
      <c r="A54" s="56">
        <v>8</v>
      </c>
      <c r="B54" s="56"/>
      <c r="C54" s="56"/>
      <c r="D54" s="56"/>
      <c r="E54" s="56"/>
      <c r="F54" s="56"/>
      <c r="G54" s="57" t="s">
        <v>121</v>
      </c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9"/>
      <c r="AF54" s="56" t="s">
        <v>118</v>
      </c>
      <c r="AG54" s="56"/>
      <c r="AH54" s="56"/>
      <c r="AI54" s="56"/>
      <c r="AJ54" s="56"/>
      <c r="AK54" s="56" t="s">
        <v>81</v>
      </c>
      <c r="AL54" s="56"/>
      <c r="AM54" s="56"/>
      <c r="AN54" s="56"/>
      <c r="AO54" s="56"/>
      <c r="AP54" s="56"/>
      <c r="AQ54" s="56"/>
      <c r="AR54" s="56"/>
      <c r="AS54" s="56"/>
      <c r="AT54" s="56"/>
      <c r="AU54" s="102"/>
      <c r="AV54" s="102"/>
      <c r="AW54" s="102"/>
      <c r="AX54" s="102"/>
      <c r="AY54" s="102"/>
      <c r="AZ54" s="102"/>
      <c r="BA54" s="102"/>
      <c r="BB54" s="102"/>
      <c r="BC54" s="102"/>
      <c r="BD54" s="102"/>
      <c r="BE54" s="112">
        <v>100</v>
      </c>
      <c r="BF54" s="113"/>
      <c r="BG54" s="113"/>
      <c r="BH54" s="113"/>
      <c r="BI54" s="113"/>
      <c r="BJ54" s="113"/>
      <c r="BK54" s="113"/>
      <c r="BL54" s="113"/>
      <c r="BM54" s="113"/>
      <c r="BN54" s="114"/>
    </row>
    <row r="56" spans="1:79" ht="14.25" customHeight="1" x14ac:dyDescent="0.2">
      <c r="A56" s="67" t="s">
        <v>99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  <c r="BN56" s="67"/>
      <c r="BO56" s="67"/>
      <c r="BP56" s="67"/>
      <c r="BQ56" s="67"/>
    </row>
    <row r="57" spans="1:79" ht="15" customHeight="1" x14ac:dyDescent="0.2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</row>
    <row r="59" spans="1:79" s="1" customFormat="1" ht="28.5" hidden="1" customHeight="1" x14ac:dyDescent="0.2">
      <c r="A59" s="64"/>
      <c r="B59" s="64"/>
      <c r="C59" s="64"/>
      <c r="D59" s="64"/>
      <c r="E59" s="64"/>
      <c r="F59" s="64"/>
      <c r="G59" s="69" t="s">
        <v>1</v>
      </c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 t="s">
        <v>21</v>
      </c>
      <c r="U59" s="70"/>
      <c r="V59" s="70"/>
      <c r="W59" s="70"/>
      <c r="X59" s="70"/>
      <c r="Y59" s="70"/>
      <c r="Z59" s="70"/>
      <c r="AA59" s="70" t="s">
        <v>22</v>
      </c>
      <c r="AB59" s="70"/>
      <c r="AC59" s="70"/>
      <c r="AD59" s="70"/>
      <c r="AE59" s="70"/>
      <c r="AF59" s="70"/>
      <c r="AG59" s="70"/>
      <c r="AH59" s="70" t="s">
        <v>23</v>
      </c>
      <c r="AI59" s="70"/>
      <c r="AJ59" s="70"/>
      <c r="AK59" s="70"/>
      <c r="AL59" s="70"/>
      <c r="AM59" s="70"/>
      <c r="AN59" s="71"/>
      <c r="AO59" s="69" t="s">
        <v>24</v>
      </c>
      <c r="AP59" s="70"/>
      <c r="AQ59" s="70"/>
      <c r="AR59" s="70"/>
      <c r="AS59" s="70"/>
      <c r="AT59" s="70"/>
      <c r="AU59" s="70"/>
      <c r="AV59" s="9"/>
      <c r="AW59" s="9"/>
      <c r="AX59" s="9"/>
      <c r="AY59" s="9"/>
      <c r="AZ59" s="9"/>
      <c r="BA59" s="9"/>
      <c r="BB59" s="9"/>
      <c r="BC59" s="9"/>
      <c r="BD59" s="10"/>
      <c r="BE59" s="8"/>
      <c r="BF59" s="9"/>
      <c r="BG59" s="9"/>
      <c r="BH59" s="9"/>
      <c r="BI59" s="9"/>
      <c r="BJ59" s="9"/>
      <c r="BK59" s="9"/>
      <c r="BL59" s="9"/>
      <c r="BM59" s="9"/>
      <c r="BN59" s="10"/>
      <c r="CA59" t="s">
        <v>28</v>
      </c>
    </row>
    <row r="60" spans="1:79" s="6" customFormat="1" ht="12.75" customHeight="1" x14ac:dyDescent="0.2">
      <c r="A60" s="64" t="s">
        <v>39</v>
      </c>
      <c r="B60" s="64"/>
      <c r="C60" s="64"/>
      <c r="D60" s="64"/>
      <c r="E60" s="64"/>
      <c r="F60" s="64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6">
        <v>70622961.769999996</v>
      </c>
      <c r="U60" s="66"/>
      <c r="V60" s="66"/>
      <c r="W60" s="66"/>
      <c r="X60" s="66"/>
      <c r="Y60" s="66"/>
      <c r="Z60" s="66"/>
      <c r="AA60" s="66">
        <v>78720510</v>
      </c>
      <c r="AB60" s="66"/>
      <c r="AC60" s="66"/>
      <c r="AD60" s="66"/>
      <c r="AE60" s="66"/>
      <c r="AF60" s="66"/>
      <c r="AG60" s="66"/>
      <c r="AH60" s="66">
        <f>SUM(AH21:AN40)</f>
        <v>103347106</v>
      </c>
      <c r="AI60" s="66"/>
      <c r="AJ60" s="66"/>
      <c r="AK60" s="66"/>
      <c r="AL60" s="66"/>
      <c r="AM60" s="66"/>
      <c r="AN60" s="66"/>
      <c r="AO60" s="66">
        <f>AO37</f>
        <v>896506</v>
      </c>
      <c r="AP60" s="66"/>
      <c r="AQ60" s="66"/>
      <c r="AR60" s="66"/>
      <c r="AS60" s="66"/>
      <c r="AT60" s="66"/>
      <c r="AU60" s="66"/>
      <c r="AV60" s="11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CA60" s="6" t="s">
        <v>29</v>
      </c>
    </row>
    <row r="63" spans="1:79" ht="14.25" customHeight="1" x14ac:dyDescent="0.2">
      <c r="A63" s="48" t="s">
        <v>104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</row>
    <row r="64" spans="1:79" ht="15" x14ac:dyDescent="0.25">
      <c r="A64" s="72" t="s">
        <v>91</v>
      </c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72"/>
      <c r="BH64" s="72"/>
      <c r="BI64" s="72"/>
      <c r="BJ64" s="72"/>
      <c r="BK64" s="72"/>
      <c r="BL64" s="72"/>
      <c r="BM64" s="72"/>
      <c r="BN64" s="72"/>
      <c r="BO64" s="72"/>
      <c r="BP64" s="72"/>
      <c r="BQ64" s="72"/>
    </row>
    <row r="65" spans="1:79" ht="12.95" customHeight="1" x14ac:dyDescent="0.2">
      <c r="A65" s="51" t="s">
        <v>3</v>
      </c>
      <c r="B65" s="51"/>
      <c r="C65" s="51"/>
      <c r="D65" s="51"/>
      <c r="E65" s="51"/>
      <c r="F65" s="51"/>
      <c r="G65" s="51" t="s">
        <v>7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 t="s">
        <v>100</v>
      </c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 t="s">
        <v>105</v>
      </c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 t="s">
        <v>106</v>
      </c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1"/>
    </row>
    <row r="66" spans="1:79" ht="47.1" customHeight="1" x14ac:dyDescent="0.2">
      <c r="A66" s="51"/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 t="s">
        <v>9</v>
      </c>
      <c r="U66" s="51"/>
      <c r="V66" s="51"/>
      <c r="W66" s="51"/>
      <c r="X66" s="51"/>
      <c r="Y66" s="51"/>
      <c r="Z66" s="51"/>
      <c r="AA66" s="51" t="s">
        <v>26</v>
      </c>
      <c r="AB66" s="51"/>
      <c r="AC66" s="51"/>
      <c r="AD66" s="51"/>
      <c r="AE66" s="51"/>
      <c r="AF66" s="51"/>
      <c r="AG66" s="51"/>
      <c r="AH66" s="51" t="s">
        <v>9</v>
      </c>
      <c r="AI66" s="51"/>
      <c r="AJ66" s="51"/>
      <c r="AK66" s="51"/>
      <c r="AL66" s="51"/>
      <c r="AM66" s="51"/>
      <c r="AN66" s="51"/>
      <c r="AO66" s="51" t="s">
        <v>26</v>
      </c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</row>
    <row r="67" spans="1:79" ht="15" customHeight="1" x14ac:dyDescent="0.2">
      <c r="A67" s="51">
        <v>1</v>
      </c>
      <c r="B67" s="51"/>
      <c r="C67" s="51"/>
      <c r="D67" s="51"/>
      <c r="E67" s="51"/>
      <c r="F67" s="51"/>
      <c r="G67" s="51">
        <v>2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>
        <v>3</v>
      </c>
      <c r="U67" s="51"/>
      <c r="V67" s="51"/>
      <c r="W67" s="51"/>
      <c r="X67" s="51"/>
      <c r="Y67" s="51"/>
      <c r="Z67" s="51"/>
      <c r="AA67" s="51">
        <v>4</v>
      </c>
      <c r="AB67" s="51"/>
      <c r="AC67" s="51"/>
      <c r="AD67" s="51"/>
      <c r="AE67" s="51"/>
      <c r="AF67" s="51"/>
      <c r="AG67" s="51"/>
      <c r="AH67" s="51">
        <v>5</v>
      </c>
      <c r="AI67" s="51"/>
      <c r="AJ67" s="51"/>
      <c r="AK67" s="51"/>
      <c r="AL67" s="51"/>
      <c r="AM67" s="51"/>
      <c r="AN67" s="51"/>
      <c r="AO67" s="51">
        <v>6</v>
      </c>
      <c r="AP67" s="51"/>
      <c r="AQ67" s="51"/>
      <c r="AR67" s="51"/>
      <c r="AS67" s="51"/>
      <c r="AT67" s="51"/>
      <c r="AU67" s="51"/>
      <c r="AV67" s="51">
        <v>7</v>
      </c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</row>
    <row r="68" spans="1:79" s="2" customFormat="1" ht="12.75" hidden="1" customHeight="1" x14ac:dyDescent="0.2">
      <c r="A68" s="73" t="s">
        <v>27</v>
      </c>
      <c r="B68" s="73"/>
      <c r="C68" s="73"/>
      <c r="D68" s="73"/>
      <c r="E68" s="73"/>
      <c r="F68" s="73"/>
      <c r="G68" s="74" t="s">
        <v>18</v>
      </c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5" t="s">
        <v>21</v>
      </c>
      <c r="U68" s="75"/>
      <c r="V68" s="75"/>
      <c r="W68" s="75"/>
      <c r="X68" s="75"/>
      <c r="Y68" s="75"/>
      <c r="Z68" s="75"/>
      <c r="AA68" s="75" t="s">
        <v>22</v>
      </c>
      <c r="AB68" s="75"/>
      <c r="AC68" s="75"/>
      <c r="AD68" s="75"/>
      <c r="AE68" s="75"/>
      <c r="AF68" s="75"/>
      <c r="AG68" s="75"/>
      <c r="AH68" s="75" t="s">
        <v>23</v>
      </c>
      <c r="AI68" s="75"/>
      <c r="AJ68" s="75"/>
      <c r="AK68" s="75"/>
      <c r="AL68" s="75"/>
      <c r="AM68" s="75"/>
      <c r="AN68" s="75"/>
      <c r="AO68" s="75" t="s">
        <v>24</v>
      </c>
      <c r="AP68" s="75"/>
      <c r="AQ68" s="75"/>
      <c r="AR68" s="75"/>
      <c r="AS68" s="75"/>
      <c r="AT68" s="75"/>
      <c r="AU68" s="75"/>
      <c r="AV68" s="73" t="s">
        <v>25</v>
      </c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CA68" s="2" t="s">
        <v>14</v>
      </c>
    </row>
    <row r="69" spans="1:79" s="5" customFormat="1" ht="12.75" customHeight="1" x14ac:dyDescent="0.2">
      <c r="A69" s="73" t="s">
        <v>1</v>
      </c>
      <c r="B69" s="73"/>
      <c r="C69" s="73"/>
      <c r="D69" s="73"/>
      <c r="E69" s="73"/>
      <c r="F69" s="73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  <c r="AS69" s="76"/>
      <c r="AT69" s="76"/>
      <c r="AU69" s="76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CA69" s="5" t="s">
        <v>15</v>
      </c>
    </row>
    <row r="71" spans="1:79" ht="15" customHeight="1" x14ac:dyDescent="0.2">
      <c r="A71" s="48" t="s">
        <v>43</v>
      </c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</row>
    <row r="73" spans="1:79" ht="90.95" customHeight="1" x14ac:dyDescent="0.2">
      <c r="A73" s="51" t="s">
        <v>4</v>
      </c>
      <c r="B73" s="51"/>
      <c r="C73" s="51"/>
      <c r="D73" s="51"/>
      <c r="E73" s="51"/>
      <c r="F73" s="51"/>
      <c r="G73" s="53" t="s">
        <v>7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  <c r="AC73" s="54"/>
      <c r="AD73" s="54"/>
      <c r="AE73" s="55"/>
      <c r="AF73" s="51" t="s">
        <v>6</v>
      </c>
      <c r="AG73" s="51"/>
      <c r="AH73" s="51"/>
      <c r="AI73" s="51"/>
      <c r="AJ73" s="51"/>
      <c r="AK73" s="51" t="s">
        <v>5</v>
      </c>
      <c r="AL73" s="51"/>
      <c r="AM73" s="51"/>
      <c r="AN73" s="51"/>
      <c r="AO73" s="51"/>
      <c r="AP73" s="51"/>
      <c r="AQ73" s="51"/>
      <c r="AR73" s="51"/>
      <c r="AS73" s="51"/>
      <c r="AT73" s="51"/>
      <c r="AU73" s="51" t="s">
        <v>101</v>
      </c>
      <c r="AV73" s="51"/>
      <c r="AW73" s="51"/>
      <c r="AX73" s="51"/>
      <c r="AY73" s="51"/>
      <c r="AZ73" s="51"/>
      <c r="BA73" s="51" t="s">
        <v>102</v>
      </c>
      <c r="BB73" s="51"/>
      <c r="BC73" s="51"/>
      <c r="BD73" s="51"/>
      <c r="BE73" s="51"/>
      <c r="BF73" s="51"/>
      <c r="BG73" s="51" t="s">
        <v>107</v>
      </c>
      <c r="BH73" s="51"/>
      <c r="BI73" s="51"/>
      <c r="BJ73" s="51"/>
      <c r="BK73" s="51"/>
      <c r="BL73" s="51"/>
      <c r="BM73" s="51" t="s">
        <v>108</v>
      </c>
      <c r="BN73" s="51"/>
      <c r="BO73" s="51"/>
      <c r="BP73" s="51"/>
      <c r="BQ73" s="51"/>
      <c r="BR73" s="51"/>
    </row>
    <row r="74" spans="1:79" ht="15" customHeight="1" x14ac:dyDescent="0.2">
      <c r="A74" s="51">
        <v>1</v>
      </c>
      <c r="B74" s="51"/>
      <c r="C74" s="51"/>
      <c r="D74" s="51"/>
      <c r="E74" s="51"/>
      <c r="F74" s="51"/>
      <c r="G74" s="53">
        <v>2</v>
      </c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  <c r="AC74" s="54"/>
      <c r="AD74" s="54"/>
      <c r="AE74" s="55"/>
      <c r="AF74" s="51">
        <v>3</v>
      </c>
      <c r="AG74" s="51"/>
      <c r="AH74" s="51"/>
      <c r="AI74" s="51"/>
      <c r="AJ74" s="51"/>
      <c r="AK74" s="51">
        <v>4</v>
      </c>
      <c r="AL74" s="51"/>
      <c r="AM74" s="51"/>
      <c r="AN74" s="51"/>
      <c r="AO74" s="51"/>
      <c r="AP74" s="51"/>
      <c r="AQ74" s="51"/>
      <c r="AR74" s="51"/>
      <c r="AS74" s="51"/>
      <c r="AT74" s="51"/>
      <c r="AU74" s="51">
        <v>5</v>
      </c>
      <c r="AV74" s="51"/>
      <c r="AW74" s="51"/>
      <c r="AX74" s="51"/>
      <c r="AY74" s="51"/>
      <c r="AZ74" s="51"/>
      <c r="BA74" s="51">
        <v>6</v>
      </c>
      <c r="BB74" s="51"/>
      <c r="BC74" s="51"/>
      <c r="BD74" s="51"/>
      <c r="BE74" s="51"/>
      <c r="BF74" s="51"/>
      <c r="BG74" s="51">
        <v>7</v>
      </c>
      <c r="BH74" s="51"/>
      <c r="BI74" s="51"/>
      <c r="BJ74" s="51"/>
      <c r="BK74" s="51"/>
      <c r="BL74" s="51"/>
      <c r="BM74" s="51">
        <v>8</v>
      </c>
      <c r="BN74" s="51"/>
      <c r="BO74" s="51"/>
      <c r="BP74" s="51"/>
      <c r="BQ74" s="51"/>
      <c r="BR74" s="51"/>
    </row>
    <row r="75" spans="1:79" ht="9.75" hidden="1" customHeight="1" x14ac:dyDescent="0.2">
      <c r="A75" s="52" t="s">
        <v>41</v>
      </c>
      <c r="B75" s="52"/>
      <c r="C75" s="52"/>
      <c r="D75" s="52"/>
      <c r="E75" s="52"/>
      <c r="F75" s="52"/>
      <c r="G75" s="77" t="s">
        <v>18</v>
      </c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9"/>
      <c r="AF75" s="52" t="s">
        <v>19</v>
      </c>
      <c r="AG75" s="52"/>
      <c r="AH75" s="52"/>
      <c r="AI75" s="52"/>
      <c r="AJ75" s="52"/>
      <c r="AK75" s="52" t="s">
        <v>20</v>
      </c>
      <c r="AL75" s="52"/>
      <c r="AM75" s="52"/>
      <c r="AN75" s="52"/>
      <c r="AO75" s="52"/>
      <c r="AP75" s="52"/>
      <c r="AQ75" s="52"/>
      <c r="AR75" s="52"/>
      <c r="AS75" s="52"/>
      <c r="AT75" s="52"/>
      <c r="AU75" s="52" t="s">
        <v>34</v>
      </c>
      <c r="AV75" s="52"/>
      <c r="AW75" s="52"/>
      <c r="AX75" s="52"/>
      <c r="AY75" s="52"/>
      <c r="AZ75" s="52"/>
      <c r="BA75" s="52" t="s">
        <v>35</v>
      </c>
      <c r="BB75" s="52"/>
      <c r="BC75" s="52"/>
      <c r="BD75" s="52"/>
      <c r="BE75" s="52"/>
      <c r="BF75" s="52"/>
      <c r="BG75" s="52" t="s">
        <v>32</v>
      </c>
      <c r="BH75" s="52"/>
      <c r="BI75" s="52"/>
      <c r="BJ75" s="52"/>
      <c r="BK75" s="52"/>
      <c r="BL75" s="52"/>
      <c r="BM75" s="52" t="s">
        <v>33</v>
      </c>
      <c r="BN75" s="52"/>
      <c r="BO75" s="52"/>
      <c r="BP75" s="52"/>
      <c r="BQ75" s="52"/>
      <c r="BR75" s="52"/>
      <c r="CA75" t="s">
        <v>16</v>
      </c>
    </row>
    <row r="76" spans="1:79" s="4" customFormat="1" x14ac:dyDescent="0.2">
      <c r="A76" s="86"/>
      <c r="B76" s="86"/>
      <c r="C76" s="86"/>
      <c r="D76" s="86"/>
      <c r="E76" s="86"/>
      <c r="F76" s="86"/>
      <c r="G76" s="87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88"/>
      <c r="S76" s="88"/>
      <c r="T76" s="88"/>
      <c r="U76" s="88"/>
      <c r="V76" s="88"/>
      <c r="W76" s="88"/>
      <c r="X76" s="88"/>
      <c r="Y76" s="88"/>
      <c r="Z76" s="88"/>
      <c r="AA76" s="88"/>
      <c r="AB76" s="88"/>
      <c r="AC76" s="88"/>
      <c r="AD76" s="88"/>
      <c r="AE76" s="89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  <c r="BH76" s="80"/>
      <c r="BI76" s="80"/>
      <c r="BJ76" s="80"/>
      <c r="BK76" s="80"/>
      <c r="BL76" s="80"/>
      <c r="BM76" s="80"/>
      <c r="BN76" s="80"/>
      <c r="BO76" s="80"/>
      <c r="BP76" s="80"/>
      <c r="BQ76" s="80"/>
      <c r="BR76" s="80"/>
      <c r="CA76" s="4" t="s">
        <v>17</v>
      </c>
    </row>
    <row r="78" spans="1:79" ht="28.5" customHeight="1" x14ac:dyDescent="0.2">
      <c r="A78" s="81" t="s">
        <v>109</v>
      </c>
      <c r="B78" s="81"/>
      <c r="C78" s="81"/>
      <c r="D78" s="81"/>
      <c r="E78" s="81"/>
      <c r="F78" s="81"/>
      <c r="G78" s="81"/>
      <c r="H78" s="81"/>
      <c r="I78" s="81"/>
      <c r="J78" s="81"/>
      <c r="K78" s="81"/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1"/>
      <c r="AR78" s="81"/>
      <c r="AS78" s="81"/>
      <c r="AT78" s="81"/>
      <c r="AU78" s="81"/>
      <c r="AV78" s="81"/>
      <c r="AW78" s="81"/>
      <c r="AX78" s="81"/>
      <c r="AY78" s="81"/>
      <c r="AZ78" s="81"/>
      <c r="BA78" s="81"/>
      <c r="BB78" s="81"/>
      <c r="BC78" s="81"/>
      <c r="BD78" s="81"/>
      <c r="BE78" s="81"/>
      <c r="BF78" s="81"/>
      <c r="BG78" s="81"/>
      <c r="BH78" s="81"/>
      <c r="BI78" s="81"/>
      <c r="BJ78" s="81"/>
      <c r="BK78" s="81"/>
      <c r="BL78" s="81"/>
    </row>
    <row r="79" spans="1:79" ht="15" customHeight="1" x14ac:dyDescent="0.2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</row>
    <row r="80" spans="1:79" s="18" customFormat="1" ht="15" customHeight="1" x14ac:dyDescent="0.2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</row>
    <row r="81" spans="1:79" s="2" customFormat="1" ht="15.75" hidden="1" customHeight="1" x14ac:dyDescent="0.2">
      <c r="A81" s="73"/>
      <c r="B81" s="73"/>
      <c r="C81" s="73"/>
      <c r="D81" s="73"/>
      <c r="E81" s="73"/>
      <c r="F81" s="73"/>
      <c r="G81" s="82" t="s">
        <v>1</v>
      </c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 t="s">
        <v>21</v>
      </c>
      <c r="U81" s="83"/>
      <c r="V81" s="83"/>
      <c r="W81" s="83"/>
      <c r="X81" s="83"/>
      <c r="Y81" s="83"/>
      <c r="Z81" s="83"/>
      <c r="AA81" s="83" t="s">
        <v>22</v>
      </c>
      <c r="AB81" s="83"/>
      <c r="AC81" s="83"/>
      <c r="AD81" s="83"/>
      <c r="AE81" s="83"/>
      <c r="AF81" s="83"/>
      <c r="AG81" s="83"/>
      <c r="AH81" s="83" t="s">
        <v>23</v>
      </c>
      <c r="AI81" s="83"/>
      <c r="AJ81" s="83"/>
      <c r="AK81" s="83"/>
      <c r="AL81" s="83"/>
      <c r="AM81" s="83"/>
      <c r="AN81" s="83"/>
      <c r="AO81" s="84" t="s">
        <v>24</v>
      </c>
      <c r="AP81" s="84"/>
      <c r="AQ81" s="84"/>
      <c r="AR81" s="84"/>
      <c r="AS81" s="84"/>
      <c r="AT81" s="84"/>
      <c r="AU81" s="85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4"/>
      <c r="CA81" s="2" t="s">
        <v>30</v>
      </c>
    </row>
    <row r="82" spans="1:79" s="6" customFormat="1" ht="15" customHeight="1" x14ac:dyDescent="0.2">
      <c r="A82" s="64" t="s">
        <v>39</v>
      </c>
      <c r="B82" s="64"/>
      <c r="C82" s="64"/>
      <c r="D82" s="64"/>
      <c r="E82" s="64"/>
      <c r="F82" s="64"/>
      <c r="G82" s="97"/>
      <c r="H82" s="97"/>
      <c r="I82" s="97"/>
      <c r="J82" s="97"/>
      <c r="K82" s="97"/>
      <c r="L82" s="97"/>
      <c r="M82" s="97"/>
      <c r="N82" s="97"/>
      <c r="O82" s="97"/>
      <c r="P82" s="97"/>
      <c r="Q82" s="97"/>
      <c r="R82" s="97"/>
      <c r="S82" s="97"/>
      <c r="T82" s="98"/>
      <c r="U82" s="98"/>
      <c r="V82" s="98"/>
      <c r="W82" s="98"/>
      <c r="X82" s="98"/>
      <c r="Y82" s="98"/>
      <c r="Z82" s="98"/>
      <c r="AA82" s="98"/>
      <c r="AB82" s="98"/>
      <c r="AC82" s="98"/>
      <c r="AD82" s="98"/>
      <c r="AE82" s="98"/>
      <c r="AF82" s="98"/>
      <c r="AG82" s="98"/>
      <c r="AH82" s="98"/>
      <c r="AI82" s="98"/>
      <c r="AJ82" s="98"/>
      <c r="AK82" s="98"/>
      <c r="AL82" s="98"/>
      <c r="AM82" s="98"/>
      <c r="AN82" s="98"/>
      <c r="AO82" s="98"/>
      <c r="AP82" s="98"/>
      <c r="AQ82" s="98"/>
      <c r="AR82" s="98"/>
      <c r="AS82" s="98"/>
      <c r="AT82" s="98"/>
      <c r="AU82" s="98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5"/>
      <c r="CA82" s="6" t="s">
        <v>31</v>
      </c>
    </row>
    <row r="83" spans="1:79" s="1" customFormat="1" ht="12.75" customHeight="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</row>
    <row r="84" spans="1:79" s="1" customFormat="1" ht="12.75" customHeight="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</row>
    <row r="86" spans="1:79" ht="18.95" customHeight="1" x14ac:dyDescent="0.2">
      <c r="A86" s="91" t="s">
        <v>85</v>
      </c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30"/>
      <c r="AC86" s="30"/>
      <c r="AD86" s="30"/>
      <c r="AE86" s="30"/>
      <c r="AF86" s="30"/>
      <c r="AG86" s="30"/>
      <c r="AH86" s="93"/>
      <c r="AI86" s="93"/>
      <c r="AJ86" s="93"/>
      <c r="AK86" s="93"/>
      <c r="AL86" s="93"/>
      <c r="AM86" s="93"/>
      <c r="AN86" s="93"/>
      <c r="AO86" s="93"/>
      <c r="AP86" s="93"/>
      <c r="AQ86" s="30"/>
      <c r="AR86" s="30"/>
      <c r="AS86" s="30"/>
      <c r="AT86" s="30"/>
      <c r="AU86" s="94" t="s">
        <v>87</v>
      </c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</row>
    <row r="87" spans="1:79" ht="12.75" customHeight="1" x14ac:dyDescent="0.2">
      <c r="AB87" s="31"/>
      <c r="AC87" s="31"/>
      <c r="AD87" s="31"/>
      <c r="AE87" s="31"/>
      <c r="AF87" s="31"/>
      <c r="AG87" s="31"/>
      <c r="AH87" s="90" t="s">
        <v>2</v>
      </c>
      <c r="AI87" s="90"/>
      <c r="AJ87" s="90"/>
      <c r="AK87" s="90"/>
      <c r="AL87" s="90"/>
      <c r="AM87" s="90"/>
      <c r="AN87" s="90"/>
      <c r="AO87" s="90"/>
      <c r="AP87" s="90"/>
      <c r="AQ87" s="31"/>
      <c r="AR87" s="31"/>
      <c r="AS87" s="31"/>
      <c r="AT87" s="31"/>
      <c r="AU87" s="90" t="s">
        <v>47</v>
      </c>
      <c r="AV87" s="90"/>
      <c r="AW87" s="90"/>
      <c r="AX87" s="90"/>
      <c r="AY87" s="90"/>
      <c r="AZ87" s="90"/>
      <c r="BA87" s="90"/>
      <c r="BB87" s="90"/>
      <c r="BC87" s="90"/>
      <c r="BD87" s="90"/>
      <c r="BE87" s="90"/>
      <c r="BF87" s="90"/>
    </row>
    <row r="88" spans="1:79" ht="15" x14ac:dyDescent="0.2">
      <c r="AB88" s="31"/>
      <c r="AC88" s="31"/>
      <c r="AD88" s="31"/>
      <c r="AE88" s="31"/>
      <c r="AF88" s="31"/>
      <c r="AG88" s="31"/>
      <c r="AH88" s="32"/>
      <c r="AI88" s="32"/>
      <c r="AJ88" s="32"/>
      <c r="AK88" s="32"/>
      <c r="AL88" s="32"/>
      <c r="AM88" s="32"/>
      <c r="AN88" s="32"/>
      <c r="AO88" s="32"/>
      <c r="AP88" s="32"/>
      <c r="AQ88" s="31"/>
      <c r="AR88" s="31"/>
      <c r="AS88" s="31"/>
      <c r="AT88" s="31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</row>
    <row r="89" spans="1:79" ht="18" customHeight="1" x14ac:dyDescent="0.2">
      <c r="A89" s="91" t="s">
        <v>86</v>
      </c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31"/>
      <c r="AC89" s="31"/>
      <c r="AD89" s="31"/>
      <c r="AE89" s="31"/>
      <c r="AF89" s="31"/>
      <c r="AG89" s="31"/>
      <c r="AH89" s="95"/>
      <c r="AI89" s="95"/>
      <c r="AJ89" s="95"/>
      <c r="AK89" s="95"/>
      <c r="AL89" s="95"/>
      <c r="AM89" s="95"/>
      <c r="AN89" s="95"/>
      <c r="AO89" s="95"/>
      <c r="AP89" s="95"/>
      <c r="AQ89" s="31"/>
      <c r="AR89" s="31"/>
      <c r="AS89" s="31"/>
      <c r="AT89" s="31"/>
      <c r="AU89" s="96" t="s">
        <v>88</v>
      </c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</row>
    <row r="90" spans="1:79" ht="12" customHeight="1" x14ac:dyDescent="0.2">
      <c r="AB90" s="31"/>
      <c r="AC90" s="31"/>
      <c r="AD90" s="31"/>
      <c r="AE90" s="31"/>
      <c r="AF90" s="31"/>
      <c r="AG90" s="31"/>
      <c r="AH90" s="90" t="s">
        <v>2</v>
      </c>
      <c r="AI90" s="90"/>
      <c r="AJ90" s="90"/>
      <c r="AK90" s="90"/>
      <c r="AL90" s="90"/>
      <c r="AM90" s="90"/>
      <c r="AN90" s="90"/>
      <c r="AO90" s="90"/>
      <c r="AP90" s="90"/>
      <c r="AQ90" s="31"/>
      <c r="AR90" s="31"/>
      <c r="AS90" s="31"/>
      <c r="AT90" s="31"/>
      <c r="AU90" s="90" t="s">
        <v>47</v>
      </c>
      <c r="AV90" s="90"/>
      <c r="AW90" s="90"/>
      <c r="AX90" s="90"/>
      <c r="AY90" s="90"/>
      <c r="AZ90" s="90"/>
      <c r="BA90" s="90"/>
      <c r="BB90" s="90"/>
      <c r="BC90" s="90"/>
      <c r="BD90" s="90"/>
      <c r="BE90" s="90"/>
      <c r="BF90" s="90"/>
    </row>
  </sheetData>
  <mergeCells count="359">
    <mergeCell ref="A53:F53"/>
    <mergeCell ref="G53:AE53"/>
    <mergeCell ref="AF53:AJ53"/>
    <mergeCell ref="AK53:AT53"/>
    <mergeCell ref="AU53:BD53"/>
    <mergeCell ref="BE53:BN53"/>
    <mergeCell ref="A54:F54"/>
    <mergeCell ref="G54:AE54"/>
    <mergeCell ref="AF54:AJ54"/>
    <mergeCell ref="AK54:AT54"/>
    <mergeCell ref="AU54:BD54"/>
    <mergeCell ref="BE54:BN54"/>
    <mergeCell ref="A51:F51"/>
    <mergeCell ref="G51:AE51"/>
    <mergeCell ref="AF51:AJ51"/>
    <mergeCell ref="AK51:AT51"/>
    <mergeCell ref="AU51:BD51"/>
    <mergeCell ref="BE51:BN51"/>
    <mergeCell ref="A52:F52"/>
    <mergeCell ref="G52:AE52"/>
    <mergeCell ref="AF52:AJ52"/>
    <mergeCell ref="AK52:AT52"/>
    <mergeCell ref="AU52:BD52"/>
    <mergeCell ref="BE52:BN52"/>
    <mergeCell ref="A49:F49"/>
    <mergeCell ref="G49:AE49"/>
    <mergeCell ref="AF49:AJ49"/>
    <mergeCell ref="AK49:AT49"/>
    <mergeCell ref="AU49:BD49"/>
    <mergeCell ref="BE49:BN49"/>
    <mergeCell ref="A50:F50"/>
    <mergeCell ref="G50:AE50"/>
    <mergeCell ref="AF50:AJ50"/>
    <mergeCell ref="AK50:AT50"/>
    <mergeCell ref="AU50:BD50"/>
    <mergeCell ref="BE50:BN50"/>
    <mergeCell ref="A47:F47"/>
    <mergeCell ref="G47:AE47"/>
    <mergeCell ref="AF47:AJ47"/>
    <mergeCell ref="AK47:AT47"/>
    <mergeCell ref="AU47:BD47"/>
    <mergeCell ref="BE47:BN47"/>
    <mergeCell ref="A48:F48"/>
    <mergeCell ref="G48:AE48"/>
    <mergeCell ref="AF48:AJ48"/>
    <mergeCell ref="AK48:AT48"/>
    <mergeCell ref="AU48:BD48"/>
    <mergeCell ref="BE48:BN48"/>
    <mergeCell ref="A45:F45"/>
    <mergeCell ref="G45:AE45"/>
    <mergeCell ref="AF45:AJ45"/>
    <mergeCell ref="AK45:AT45"/>
    <mergeCell ref="AU45:BD45"/>
    <mergeCell ref="BE45:BN45"/>
    <mergeCell ref="A46:F46"/>
    <mergeCell ref="G46:AE46"/>
    <mergeCell ref="AF46:AJ46"/>
    <mergeCell ref="AK46:AT46"/>
    <mergeCell ref="AU46:BD46"/>
    <mergeCell ref="BE46:BN46"/>
    <mergeCell ref="AV40:BL40"/>
    <mergeCell ref="A40:F40"/>
    <mergeCell ref="G40:S40"/>
    <mergeCell ref="T40:Z40"/>
    <mergeCell ref="AA40:AG40"/>
    <mergeCell ref="AH40:AN40"/>
    <mergeCell ref="AO40:AU40"/>
    <mergeCell ref="AV38:BL38"/>
    <mergeCell ref="A39:F39"/>
    <mergeCell ref="G39:S39"/>
    <mergeCell ref="T39:Z39"/>
    <mergeCell ref="AA39:AG39"/>
    <mergeCell ref="AH39:AN39"/>
    <mergeCell ref="AO39:AU39"/>
    <mergeCell ref="AV39:BL39"/>
    <mergeCell ref="A38:F38"/>
    <mergeCell ref="G38:S38"/>
    <mergeCell ref="T38:Z38"/>
    <mergeCell ref="AA38:AG38"/>
    <mergeCell ref="AH38:AN38"/>
    <mergeCell ref="AO38:AU38"/>
    <mergeCell ref="AV36:BL36"/>
    <mergeCell ref="A37:F37"/>
    <mergeCell ref="G37:S37"/>
    <mergeCell ref="T37:Z37"/>
    <mergeCell ref="AA37:AG37"/>
    <mergeCell ref="AH37:AN37"/>
    <mergeCell ref="AO37:AU37"/>
    <mergeCell ref="AV37:BL37"/>
    <mergeCell ref="A36:F36"/>
    <mergeCell ref="G36:S36"/>
    <mergeCell ref="T36:Z36"/>
    <mergeCell ref="AA36:AG36"/>
    <mergeCell ref="AH36:AN36"/>
    <mergeCell ref="AO36:AU36"/>
    <mergeCell ref="AV34:BL34"/>
    <mergeCell ref="A35:F35"/>
    <mergeCell ref="G35:S35"/>
    <mergeCell ref="T35:Z35"/>
    <mergeCell ref="AA35:AG35"/>
    <mergeCell ref="AH35:AN35"/>
    <mergeCell ref="AO35:AU35"/>
    <mergeCell ref="AV35:BL35"/>
    <mergeCell ref="A34:F34"/>
    <mergeCell ref="G34:S34"/>
    <mergeCell ref="T34:Z34"/>
    <mergeCell ref="AA34:AG34"/>
    <mergeCell ref="AH34:AN34"/>
    <mergeCell ref="AO34:AU34"/>
    <mergeCell ref="AV32:BL32"/>
    <mergeCell ref="A33:F33"/>
    <mergeCell ref="G33:S33"/>
    <mergeCell ref="T33:Z33"/>
    <mergeCell ref="AA33:AG33"/>
    <mergeCell ref="AH33:AN33"/>
    <mergeCell ref="AO33:AU33"/>
    <mergeCell ref="AV33:BL33"/>
    <mergeCell ref="A32:F32"/>
    <mergeCell ref="G32:S32"/>
    <mergeCell ref="T32:Z32"/>
    <mergeCell ref="AA32:AG32"/>
    <mergeCell ref="AH32:AN32"/>
    <mergeCell ref="AO32:AU32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90:AP90"/>
    <mergeCell ref="AU90:BF90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86:AA86"/>
    <mergeCell ref="AH86:AP86"/>
    <mergeCell ref="AU86:BF86"/>
    <mergeCell ref="AH87:AP87"/>
    <mergeCell ref="AU87:BF87"/>
    <mergeCell ref="A89:AA89"/>
    <mergeCell ref="AH89:AP89"/>
    <mergeCell ref="AU89:BF89"/>
    <mergeCell ref="A82:F82"/>
    <mergeCell ref="G82:S82"/>
    <mergeCell ref="T82:Z82"/>
    <mergeCell ref="AA82:AG82"/>
    <mergeCell ref="AH82:AN82"/>
    <mergeCell ref="AO82:AU82"/>
    <mergeCell ref="BG76:BL76"/>
    <mergeCell ref="BM76:BR76"/>
    <mergeCell ref="A78:BL78"/>
    <mergeCell ref="A79:BL79"/>
    <mergeCell ref="A81:F81"/>
    <mergeCell ref="G81:S81"/>
    <mergeCell ref="T81:Z81"/>
    <mergeCell ref="AA81:AG81"/>
    <mergeCell ref="AH81:AN81"/>
    <mergeCell ref="AO81:AU81"/>
    <mergeCell ref="A76:F76"/>
    <mergeCell ref="G76:AE76"/>
    <mergeCell ref="AF76:AJ76"/>
    <mergeCell ref="AK76:AT76"/>
    <mergeCell ref="AU76:AZ76"/>
    <mergeCell ref="BA76:BF76"/>
    <mergeCell ref="BG74:BL74"/>
    <mergeCell ref="BM74:BR74"/>
    <mergeCell ref="A75:F75"/>
    <mergeCell ref="G75:AE75"/>
    <mergeCell ref="AF75:AJ75"/>
    <mergeCell ref="AK75:AT75"/>
    <mergeCell ref="AU75:AZ75"/>
    <mergeCell ref="BA75:BF75"/>
    <mergeCell ref="BG75:BL75"/>
    <mergeCell ref="BM75:BR75"/>
    <mergeCell ref="A74:F74"/>
    <mergeCell ref="G74:AE74"/>
    <mergeCell ref="AF74:AJ74"/>
    <mergeCell ref="AK74:AT74"/>
    <mergeCell ref="AU74:AZ74"/>
    <mergeCell ref="BA74:BF74"/>
    <mergeCell ref="AV69:BQ69"/>
    <mergeCell ref="A71:BL71"/>
    <mergeCell ref="A73:F73"/>
    <mergeCell ref="G73:AE73"/>
    <mergeCell ref="AF73:AJ73"/>
    <mergeCell ref="AK73:AT73"/>
    <mergeCell ref="AU73:AZ73"/>
    <mergeCell ref="BA73:BF73"/>
    <mergeCell ref="BG73:BL73"/>
    <mergeCell ref="BM73:BR73"/>
    <mergeCell ref="A69:F69"/>
    <mergeCell ref="G69:S69"/>
    <mergeCell ref="T69:Z69"/>
    <mergeCell ref="AA69:AG69"/>
    <mergeCell ref="AH69:AN69"/>
    <mergeCell ref="AO69:AU69"/>
    <mergeCell ref="AV67:BQ67"/>
    <mergeCell ref="A68:F68"/>
    <mergeCell ref="G68:S68"/>
    <mergeCell ref="T68:Z68"/>
    <mergeCell ref="AA68:AG68"/>
    <mergeCell ref="AH68:AN68"/>
    <mergeCell ref="AO68:AU68"/>
    <mergeCell ref="AV68:BQ68"/>
    <mergeCell ref="AO66:AU66"/>
    <mergeCell ref="A67:F67"/>
    <mergeCell ref="G67:S67"/>
    <mergeCell ref="T67:Z67"/>
    <mergeCell ref="AA67:AG67"/>
    <mergeCell ref="AH67:AN67"/>
    <mergeCell ref="AO67:AU67"/>
    <mergeCell ref="A63:BL63"/>
    <mergeCell ref="A64:BQ64"/>
    <mergeCell ref="A65:F66"/>
    <mergeCell ref="G65:S66"/>
    <mergeCell ref="T65:AG65"/>
    <mergeCell ref="AH65:AU65"/>
    <mergeCell ref="AV65:BQ66"/>
    <mergeCell ref="T66:Z66"/>
    <mergeCell ref="AA66:AG66"/>
    <mergeCell ref="AH66:AN66"/>
    <mergeCell ref="A60:F60"/>
    <mergeCell ref="G60:S60"/>
    <mergeCell ref="T60:Z60"/>
    <mergeCell ref="AA60:AG60"/>
    <mergeCell ref="AH60:AN60"/>
    <mergeCell ref="AO60:AU60"/>
    <mergeCell ref="A56:BQ56"/>
    <mergeCell ref="A57:BL57"/>
    <mergeCell ref="A59:F59"/>
    <mergeCell ref="G59:S59"/>
    <mergeCell ref="T59:Z59"/>
    <mergeCell ref="AA59:AG59"/>
    <mergeCell ref="AH59:AN59"/>
    <mergeCell ref="AO59:AU59"/>
    <mergeCell ref="AV21:BL21"/>
    <mergeCell ref="A42:BL42"/>
    <mergeCell ref="A44:F44"/>
    <mergeCell ref="G44:AE44"/>
    <mergeCell ref="AF44:AJ44"/>
    <mergeCell ref="AK44:AT44"/>
    <mergeCell ref="AU44:BD44"/>
    <mergeCell ref="BE44:BN44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24:BL24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76:F76">
    <cfRule type="cellIs" dxfId="42" priority="66" stopIfTrue="1" operator="equal">
      <formula>0</formula>
    </cfRule>
  </conditionalFormatting>
  <conditionalFormatting sqref="A47:F47">
    <cfRule type="cellIs" dxfId="7" priority="8" stopIfTrue="1" operator="equal">
      <formula>0</formula>
    </cfRule>
  </conditionalFormatting>
  <conditionalFormatting sqref="A48:F48">
    <cfRule type="cellIs" dxfId="6" priority="7" stopIfTrue="1" operator="equal">
      <formula>0</formula>
    </cfRule>
  </conditionalFormatting>
  <conditionalFormatting sqref="A51:F51">
    <cfRule type="cellIs" dxfId="5" priority="6" stopIfTrue="1" operator="equal">
      <formula>0</formula>
    </cfRule>
  </conditionalFormatting>
  <conditionalFormatting sqref="A54:F54">
    <cfRule type="cellIs" dxfId="4" priority="5" stopIfTrue="1" operator="equal">
      <formula>0</formula>
    </cfRule>
  </conditionalFormatting>
  <conditionalFormatting sqref="A49:F49">
    <cfRule type="cellIs" dxfId="3" priority="4" stopIfTrue="1" operator="equal">
      <formula>0</formula>
    </cfRule>
  </conditionalFormatting>
  <conditionalFormatting sqref="A50:F50">
    <cfRule type="cellIs" dxfId="2" priority="3" stopIfTrue="1" operator="equal">
      <formula>0</formula>
    </cfRule>
  </conditionalFormatting>
  <conditionalFormatting sqref="A52:F52">
    <cfRule type="cellIs" dxfId="1" priority="2" stopIfTrue="1" operator="equal">
      <formula>0</formula>
    </cfRule>
  </conditionalFormatting>
  <conditionalFormatting sqref="A53:F53">
    <cfRule type="cellIs" dxfId="0" priority="1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4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КПК0611021</vt:lpstr>
      <vt:lpstr>'Додаток3 КПК0611021'!Область_печати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2021-08-19T07:41:00Z</cp:lastPrinted>
  <dcterms:created xsi:type="dcterms:W3CDTF">2016-07-02T12:27:50Z</dcterms:created>
  <dcterms:modified xsi:type="dcterms:W3CDTF">2021-08-19T07:55:09Z</dcterms:modified>
</cp:coreProperties>
</file>