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28650" windowHeight="12735" activeTab="0"/>
  </bookViews>
  <sheets>
    <sheet name="3410160 (2020)" sheetId="1" r:id="rId1"/>
    <sheet name="3417700 (2020)" sheetId="2" r:id="rId2"/>
  </sheets>
  <definedNames/>
  <calcPr fullCalcOnLoad="1"/>
</workbook>
</file>

<file path=xl/sharedStrings.xml><?xml version="1.0" encoding="utf-8"?>
<sst xmlns="http://schemas.openxmlformats.org/spreadsheetml/2006/main" count="878" uniqueCount="182">
  <si>
    <t>Додаток</t>
  </si>
  <si>
    <t>до Методичних рекомендацій щодо здійснення оцінки ефективності бюджетних програм </t>
  </si>
  <si>
    <t>ОЦІНКА ЕФЕКТИВНОСТІ БЮДЖЕТНОЇ ПРОГРАМИ</t>
  </si>
  <si>
    <r>
      <t>                (КПКВК ДБ</t>
    </r>
    <r>
      <rPr>
        <b/>
        <sz val="12"/>
        <color indexed="8"/>
        <rFont val="Times New Roman"/>
        <family val="1"/>
      </rPr>
      <t xml:space="preserve"> (МБ))                          (найменування головного розпорядника) </t>
    </r>
  </si>
  <si>
    <r>
      <t>                (КПКВК ДБ</t>
    </r>
    <r>
      <rPr>
        <b/>
        <sz val="12"/>
        <color indexed="8"/>
        <rFont val="Times New Roman"/>
        <family val="1"/>
      </rPr>
      <t xml:space="preserve"> (МБ))                         (найменування відповідального виконавця) </t>
    </r>
  </si>
  <si>
    <r>
      <t>         (КПКВК ДБ</t>
    </r>
    <r>
      <rPr>
        <b/>
        <sz val="12"/>
        <color indexed="8"/>
        <rFont val="Times New Roman"/>
        <family val="1"/>
      </rPr>
      <t xml:space="preserve"> (МБ))           (КФКВК)                 (найменування бюджетної програми) </t>
    </r>
  </si>
  <si>
    <t>4. Мета бюджетної програми:</t>
  </si>
  <si>
    <t xml:space="preserve">5. Оцінка ефективності бюджетної програми за критеріями: </t>
  </si>
  <si>
    <t>5.1 "Виконання бюджетної програми за напрямами використання бюджетних коштів": (тис. грн.) </t>
  </si>
  <si>
    <t>N з/п </t>
  </si>
  <si>
    <t>Показники </t>
  </si>
  <si>
    <t>План з урахуванням змін </t>
  </si>
  <si>
    <t>Виконано </t>
  </si>
  <si>
    <t>Відхилення </t>
  </si>
  <si>
    <t>загальний фонд </t>
  </si>
  <si>
    <t>спеціальний фонд </t>
  </si>
  <si>
    <t>разом </t>
  </si>
  <si>
    <t>1. </t>
  </si>
  <si>
    <t>Видатки (надані кредити) </t>
  </si>
  <si>
    <t>  </t>
  </si>
  <si>
    <t>в т. ч. </t>
  </si>
  <si>
    <t>1.1 </t>
  </si>
  <si>
    <t>Напрям використання бюджетних коштів </t>
  </si>
  <si>
    <t>Пояснення причин відхилення касових видатків (наданих кредитів) за напрямом використання бюджетних коштів від планового показника </t>
  </si>
  <si>
    <t>1.2 </t>
  </si>
  <si>
    <t>1.3 </t>
  </si>
  <si>
    <t>… </t>
  </si>
  <si>
    <t xml:space="preserve">5.2 "Виконання бюджетної програми за джерелами надходжень спеціального фонду": </t>
  </si>
  <si>
    <t>(тис. грн.) </t>
  </si>
  <si>
    <t>Залишок на початок року </t>
  </si>
  <si>
    <t>х </t>
  </si>
  <si>
    <t>в т. ч.  </t>
  </si>
  <si>
    <t>власних надходжень  </t>
  </si>
  <si>
    <t>інших надходжень </t>
  </si>
  <si>
    <t>Пояснення причин наявності залишку надходжень спеціального фонду, в т. ч. власних надходжень бюджетних установ та інших надходжень, на початок року </t>
  </si>
  <si>
    <t>2. </t>
  </si>
  <si>
    <t>Надходження </t>
  </si>
  <si>
    <t>2.1 </t>
  </si>
  <si>
    <t>власні надходження </t>
  </si>
  <si>
    <t>2.2 </t>
  </si>
  <si>
    <t>надходження позик </t>
  </si>
  <si>
    <t>2.3 </t>
  </si>
  <si>
    <t>повернення кредитів  </t>
  </si>
  <si>
    <t>2.4 </t>
  </si>
  <si>
    <t>інші надходження </t>
  </si>
  <si>
    <t>Пояснення причин відхилення фактичних обсягів надходжень від планових </t>
  </si>
  <si>
    <t>3. </t>
  </si>
  <si>
    <t>Залишок на кінець року </t>
  </si>
  <si>
    <t>3.1 </t>
  </si>
  <si>
    <t>3.2 </t>
  </si>
  <si>
    <t>Пояснення причин наявності залишку надходжень спеціального фонду, в т. ч. власних надходжень бюджетних установ та інших надходжень, на кінець року </t>
  </si>
  <si>
    <t xml:space="preserve">5.3 "Виконання результативних показників бюджетної програми за напрямами використання бюджетних коштів": </t>
  </si>
  <si>
    <t>Затверджено паспортом бюджетної програми </t>
  </si>
  <si>
    <r>
      <t>Напрям використання бюджетних коштів</t>
    </r>
    <r>
      <rPr>
        <vertAlign val="superscript"/>
        <sz val="12"/>
        <color indexed="8"/>
        <rFont val="Times New Roman"/>
        <family val="1"/>
      </rPr>
      <t>1</t>
    </r>
  </si>
  <si>
    <t>затрат </t>
  </si>
  <si>
    <r>
      <t>…</t>
    </r>
    <r>
      <rPr>
        <sz val="12"/>
        <color indexed="8"/>
        <rFont val="Times New Roman"/>
        <family val="1"/>
      </rPr>
      <t> </t>
    </r>
  </si>
  <si>
    <t>Пояснення щодо розбіжностей між фактичними та плановими результативними показниками  </t>
  </si>
  <si>
    <t>продукту </t>
  </si>
  <si>
    <t>ефективності </t>
  </si>
  <si>
    <t>4. </t>
  </si>
  <si>
    <t>якості </t>
  </si>
  <si>
    <r>
      <t>Напрям використання бюджетних коштів</t>
    </r>
    <r>
      <rPr>
        <sz val="12"/>
        <color indexed="8"/>
        <rFont val="Times New Roman"/>
        <family val="1"/>
      </rPr>
      <t> </t>
    </r>
  </si>
  <si>
    <t>____________</t>
  </si>
  <si>
    <r>
      <t xml:space="preserve">1 </t>
    </r>
    <r>
      <rPr>
        <sz val="10"/>
        <color indexed="8"/>
        <rFont val="Times New Roman"/>
        <family val="1"/>
      </rPr>
      <t xml:space="preserve">Зазначаються усі напрями використання бюджетних коштів, затверджені паспортом бюджетної програми. </t>
    </r>
  </si>
  <si>
    <t>5.4 "Виконання показників бюджетної програми порівняно із показниками попереднього року": </t>
  </si>
  <si>
    <t>Попередній рік </t>
  </si>
  <si>
    <t>Звітний рік </t>
  </si>
  <si>
    <t>Відхилення виконання</t>
  </si>
  <si>
    <t>(у відсотках) </t>
  </si>
  <si>
    <t>Пояснення щодо збільшення (зменшення) обсягів проведених видатків (наданих кредитів) порівняно із аналогічними показниками попереднього року </t>
  </si>
  <si>
    <t>Пояснення щодо динаміки результативних показників за відповідним напрямом використання бюджетних коштів </t>
  </si>
  <si>
    <t>5.5 "Виконання інвестиційних (проектів) програм":</t>
  </si>
  <si>
    <t>Код</t>
  </si>
  <si>
    <t>Показники</t>
  </si>
  <si>
    <t>Загальний обсяг фінансування проекту (програми), всього</t>
  </si>
  <si>
    <t>План на звітний період з урахуванням змін</t>
  </si>
  <si>
    <t>Виконано за звітний період</t>
  </si>
  <si>
    <t>Відхилення</t>
  </si>
  <si>
    <t>Виконано всього</t>
  </si>
  <si>
    <t>Залишок фінансування на майбутні періоди</t>
  </si>
  <si>
    <t>6 = 5 - 4</t>
  </si>
  <si>
    <t>8 = 3 - 7</t>
  </si>
  <si>
    <t>1.</t>
  </si>
  <si>
    <t xml:space="preserve">Надходження </t>
  </si>
  <si>
    <t>х</t>
  </si>
  <si>
    <t>всього:</t>
  </si>
  <si>
    <t>Бюджет розвитку за джерелами</t>
  </si>
  <si>
    <t>Надходження із загального фонду бюджету до спеціального фонду (бюджету розвитку)</t>
  </si>
  <si>
    <t>Запозичення до бюджету</t>
  </si>
  <si>
    <t>Інші джерела</t>
  </si>
  <si>
    <t>Пояснення щодо причин відхилення фактичних надходжень від планового показника</t>
  </si>
  <si>
    <t>2.</t>
  </si>
  <si>
    <t xml:space="preserve">Видатки бюджету розвитку </t>
  </si>
  <si>
    <t>Пояснення щодо причин відхилення касових видатків від планового показника</t>
  </si>
  <si>
    <t>Пояснення щодо причин відхилення фактичних надходжень від касових видатків</t>
  </si>
  <si>
    <t>Всього за інвестиційними проектами</t>
  </si>
  <si>
    <t>Інвестиційний проект (програма) 1</t>
  </si>
  <si>
    <t>Пояснення щодо причин відхилення касових видатків на виконання інвестиційного проекту (програми) 1 від планового показника</t>
  </si>
  <si>
    <t>Напрям спрямування коштів (об'єкт) 1</t>
  </si>
  <si>
    <t>Напрям спрямування коштів (об'єкт) 2</t>
  </si>
  <si>
    <t>...</t>
  </si>
  <si>
    <t>Інвестиційний проект (програма) 2</t>
  </si>
  <si>
    <t>Пояснення щодо причин відхилення касових видатків на виконання інвестиційного проекту (програми) 2 від планового показника</t>
  </si>
  <si>
    <t>Капітальні видатки з утримання бюджетних установ</t>
  </si>
  <si>
    <t>5.6 "Наявність фінансових порушень за результатами контрольних заходів":</t>
  </si>
  <si>
    <t>5.7 "Стан фінансової дисципліни":</t>
  </si>
  <si>
    <t>6. Узагальнений висновок щодо:</t>
  </si>
  <si>
    <t>_________</t>
  </si>
  <si>
    <t>(підпис) </t>
  </si>
  <si>
    <t>(додаток із змінами, внесеними згідно з наказом</t>
  </si>
  <si>
    <t>Міністерства фінансів України від 12.01.2012 р. N 13)</t>
  </si>
  <si>
    <t xml:space="preserve">____________ </t>
  </si>
  <si>
    <t xml:space="preserve"> Керівництво і управління у сфері надання адміністративних послуг у місті Лисичанську</t>
  </si>
  <si>
    <t>Видатки (надані кредити)  3410160</t>
  </si>
  <si>
    <t>Пояснення щодо причин відхилення касових видатків (наданих кредитів) від планового показника: Залишок невикористаних коштів. </t>
  </si>
  <si>
    <t>Керівництво і управління у сфері надання адміністративних послуг у місті Лисичанську</t>
  </si>
  <si>
    <t>Пояснення щодо розбіжностей між фактичними та плановими результативними показниками:                                                                                                                     У зв'язку зі  зменшенням кількості отриманих та підготовлених листів, звернень, фактично зменшилась кількість опрацьованих листів, звернень на одного працівника.                                                                                                                                                                                                                                                               На збільшення фактичних витрат на утримання однієї штатної одиниці вплинули  лікарняни за рахунок ФСС по ТВП. </t>
  </si>
  <si>
    <t>Пояснення щодо розбіжностей між фактичними та плановими результативними показниками:                                                                                                                 Ми не впливаємо на процес звернень інших організацій.</t>
  </si>
  <si>
    <t>Пояснення причин відхилення касових видатків (наданих кредитів) за напрямом використання бюджетних коштів від планового показника: Залишок невикористаних коштів. </t>
  </si>
  <si>
    <t>кількість отриманих листів,звернень,заяв,скарг,інформаційних запитів (одиниць)</t>
  </si>
  <si>
    <t>кількість підготовлених листів,відповідей,проектів рішень (одиниць)</t>
  </si>
  <si>
    <t>кількість опрацьованих листів,звернень,заяв,скарг на одного працівника (одиниць)</t>
  </si>
  <si>
    <t>витрати на утримання однієї штатної одиниці (тис.грн.)</t>
  </si>
  <si>
    <t>частка опрацьованих листів,звернень,заяв,скарг у їх загальній кількості  ( % )</t>
  </si>
  <si>
    <t>Пояснення щодо розбіжностей між фактичними та плановими результативними показниками: Розбіжності відсутні. </t>
  </si>
  <si>
    <t>Олена ЗЕЛЕНСЬКА</t>
  </si>
  <si>
    <r>
      <t>3. ______</t>
    </r>
    <r>
      <rPr>
        <b/>
        <u val="single"/>
        <sz val="12"/>
        <color indexed="8"/>
        <rFont val="Times New Roman"/>
        <family val="1"/>
      </rPr>
      <t>3410160</t>
    </r>
    <r>
      <rPr>
        <b/>
        <sz val="12"/>
        <color indexed="8"/>
        <rFont val="Times New Roman"/>
        <family val="1"/>
      </rPr>
      <t>___ _______</t>
    </r>
    <r>
      <rPr>
        <b/>
        <u val="single"/>
        <sz val="12"/>
        <color indexed="8"/>
        <rFont val="Times New Roman"/>
        <family val="1"/>
      </rPr>
      <t>0111</t>
    </r>
    <r>
      <rPr>
        <b/>
        <sz val="12"/>
        <color indexed="8"/>
        <rFont val="Times New Roman"/>
        <family val="1"/>
      </rPr>
      <t>___________</t>
    </r>
  </si>
  <si>
    <r>
      <t>__</t>
    </r>
    <r>
      <rPr>
        <b/>
        <u val="single"/>
        <sz val="12"/>
        <color indexed="8"/>
        <rFont val="Times New Roman"/>
        <family val="1"/>
      </rPr>
      <t>Керівництво і управління у відповідній сфері у містах (місті Києві), селищах, селах,об'єднаних територіальних громадах _____________</t>
    </r>
  </si>
  <si>
    <r>
      <t>3. ______</t>
    </r>
    <r>
      <rPr>
        <b/>
        <u val="single"/>
        <sz val="12"/>
        <color indexed="8"/>
        <rFont val="Times New Roman"/>
        <family val="1"/>
      </rPr>
      <t>3417700</t>
    </r>
    <r>
      <rPr>
        <b/>
        <sz val="12"/>
        <color indexed="8"/>
        <rFont val="Times New Roman"/>
        <family val="1"/>
      </rPr>
      <t>___ _______</t>
    </r>
    <r>
      <rPr>
        <b/>
        <u val="single"/>
        <sz val="12"/>
        <color indexed="8"/>
        <rFont val="Times New Roman"/>
        <family val="1"/>
      </rPr>
      <t>0133</t>
    </r>
    <r>
      <rPr>
        <b/>
        <sz val="12"/>
        <color indexed="8"/>
        <rFont val="Times New Roman"/>
        <family val="1"/>
      </rPr>
      <t xml:space="preserve">___ </t>
    </r>
  </si>
  <si>
    <t>_Реалізація програм допомоги і грантів Європейського Союзу, урядів іноземних держав, міжнародних організацій, донорських установ___</t>
  </si>
  <si>
    <t>Спрощення процедур надання адміністративних послуг та покращення якості їх надання</t>
  </si>
  <si>
    <t>Видатки (надані кредити)  3417700</t>
  </si>
  <si>
    <t>Пояснення причин відхилення касових видатків (наданих кредитів) за напрямом використання бюджетних коштів від планового показника: Розбіжності відсутні. </t>
  </si>
  <si>
    <t>Покращення організаційної спроможності управління адміністративних послуг Лисичанської міської ради за рахунок надання сучасного технічного обладнання, з метою покращити якість надання послуг громадам Донецької і Луганської областей</t>
  </si>
  <si>
    <t>Пояснення щодо причин відхилення касових видатків (наданих кредитів) від планового показника: Розбіжності відсутні. </t>
  </si>
  <si>
    <t>актуальності бюджетної програми:</t>
  </si>
  <si>
    <t>ефективності бюджетної програми:</t>
  </si>
  <si>
    <t>корисності бюджетної програм:</t>
  </si>
  <si>
    <r>
      <t>____</t>
    </r>
    <r>
      <rPr>
        <u val="single"/>
        <sz val="12"/>
        <color indexed="8"/>
        <rFont val="Times New Roman"/>
        <family val="1"/>
      </rPr>
      <t>Фінансових порушень по даній Програмі за звітній період не виявлено.</t>
    </r>
    <r>
      <rPr>
        <sz val="12"/>
        <color indexed="8"/>
        <rFont val="Times New Roman"/>
        <family val="1"/>
      </rPr>
      <t xml:space="preserve">_____ </t>
    </r>
  </si>
  <si>
    <r>
      <rPr>
        <u val="single"/>
        <sz val="12"/>
        <color indexed="8"/>
        <rFont val="Times New Roman"/>
        <family val="1"/>
      </rPr>
      <t xml:space="preserve">Управління адміністративних послуг здійснює організаційне та метеріально-технічне забезпечення ЦНАП, керівництво його діяльністю. Забезпечує якісне та своєчасне надання адміністративних послуг. Створює комфортні умови для обслуговування громадян та належні умови праці для працівників управління, які обслуговують ЦНАП. </t>
    </r>
    <r>
      <rPr>
        <sz val="12"/>
        <color indexed="8"/>
        <rFont val="Times New Roman"/>
        <family val="1"/>
      </rPr>
      <t xml:space="preserve"> </t>
    </r>
  </si>
  <si>
    <r>
      <rPr>
        <u val="single"/>
        <sz val="12"/>
        <color indexed="8"/>
        <rFont val="Times New Roman"/>
        <family val="1"/>
      </rPr>
      <t>Програма потребує постійної реалізації в наступних роках з метою надання адміністративних послуг громадянам на високому якісному рівні, зокрема послуг  у сферах державної реєстрації бізнесу, державної реєстрації прав на нерухоме майно, у сфері реєстрації місця проживання осіб, а також забезпечення роботи ЦНАП, через який надаються інші адміністративні послуги шляхом взаємодії адміністраторів із суб'єктами надання адміністративних послуг. До переліку послуг, які надаються через ЦНАП планується включення нових.</t>
    </r>
    <r>
      <rPr>
        <sz val="12"/>
        <color indexed="8"/>
        <rFont val="Times New Roman"/>
        <family val="1"/>
      </rPr>
      <t> </t>
    </r>
  </si>
  <si>
    <t xml:space="preserve">Оцінка відповідності фактичних результативних показників проведеним видаткам за напрямом використання бюджетних коштів, спрямованих на досягнення цих показників: Використання бюджетних коштів здійснювалось в межах кошторисних призначень. Бюджетна програма виконана в повному обсязі. </t>
  </si>
  <si>
    <t>Пояснення причин відхилення фактичних обсягів надходжень від планових: Розбіжності відсутні. </t>
  </si>
  <si>
    <t>кількість заходів ( 5 одиниць); (тис.грн.)</t>
  </si>
  <si>
    <t xml:space="preserve">Пояснення щодо розбіжностей між фактичними та плановими результативними показниками: Розбіжності відсутні.                                                                                                             </t>
  </si>
  <si>
    <t>Пояснення щодо розбіжностей між фактичними та плановими результативними показниками: Розбіжності відсутні.  </t>
  </si>
  <si>
    <t>видатки спеціального фонду (тис.грн.)</t>
  </si>
  <si>
    <t>використання отриманного обладнання та програмного забезпечення у процесі надання послуг цільовим групам населення та кількість осіб, які отримають доступ до якісних послуг (тис.грн.)</t>
  </si>
  <si>
    <t>рівень забезпечення ( % )</t>
  </si>
  <si>
    <t xml:space="preserve">Оцінка відповідності фактичних результативних показників проведеним видаткам за напрямом використання бюджетних коштів, спрямованих на досягнення цих показників: Використання благодійних внесків  здійснювалось в межах затверджених надходжень. Надходження та видатки виконані за призначенням та в повному обсязі. </t>
  </si>
  <si>
    <t>Отримання міжнародної технічної допомоги сприяє покращенню умов надання адміністративних послуг громадянам та умов праці співробітників управління адміністративних послуг.</t>
  </si>
  <si>
    <t>Покращення якості надання адміністративних послуг громадянам та оперативність надання таких послуг шляхом автоматизації процесів, що сприяє розвантаженню працівників управління, які забезпечують роботу ЦНАП, створення належних умов для отримання послуг суб'єктами звернення.</t>
  </si>
  <si>
    <r>
      <rPr>
        <u val="single"/>
        <sz val="12"/>
        <color indexed="8"/>
        <rFont val="Times New Roman"/>
        <family val="1"/>
      </rPr>
      <t>Залучення позабюджетних коштів, економія коштів місцевого бюджету, оснащення необхідними меблями та технікою, програмним забезпеченням ЦНАП.</t>
    </r>
    <r>
      <rPr>
        <sz val="12"/>
        <color indexed="8"/>
        <rFont val="Times New Roman"/>
        <family val="1"/>
      </rPr>
      <t xml:space="preserve">                                               </t>
    </r>
    <r>
      <rPr>
        <b/>
        <sz val="12"/>
        <color indexed="8"/>
        <rFont val="Times New Roman"/>
        <family val="1"/>
      </rPr>
      <t>довгострокових наслідків бюджетної програми:</t>
    </r>
  </si>
  <si>
    <t>Реалізація програми в наступних роках сприятиме розширенню спектру послуг, які надаються через ЦНАП, та підвищенню рівня якості їх надання.</t>
  </si>
  <si>
    <t>___________</t>
  </si>
  <si>
    <t xml:space="preserve">за 2020 рік </t>
  </si>
  <si>
    <r>
      <t>1. _</t>
    </r>
    <r>
      <rPr>
        <b/>
        <u val="single"/>
        <sz val="12"/>
        <color indexed="8"/>
        <rFont val="Times New Roman"/>
        <family val="1"/>
      </rPr>
      <t>_____</t>
    </r>
    <r>
      <rPr>
        <b/>
        <sz val="12"/>
        <color indexed="8"/>
        <rFont val="Times New Roman"/>
        <family val="1"/>
      </rPr>
      <t>_</t>
    </r>
    <r>
      <rPr>
        <b/>
        <u val="single"/>
        <sz val="12"/>
        <color indexed="8"/>
        <rFont val="Times New Roman"/>
        <family val="1"/>
      </rPr>
      <t>3400000</t>
    </r>
    <r>
      <rPr>
        <b/>
        <sz val="12"/>
        <color indexed="8"/>
        <rFont val="Times New Roman"/>
        <family val="1"/>
      </rPr>
      <t>__ ___________</t>
    </r>
    <r>
      <rPr>
        <b/>
        <u val="single"/>
        <sz val="12"/>
        <color indexed="8"/>
        <rFont val="Times New Roman"/>
        <family val="1"/>
      </rPr>
      <t xml:space="preserve">Управління адміністративних послуг ВЦА м.Лисичанська Луганської області </t>
    </r>
    <r>
      <rPr>
        <b/>
        <sz val="12"/>
        <color indexed="8"/>
        <rFont val="Times New Roman"/>
        <family val="1"/>
      </rPr>
      <t>______</t>
    </r>
  </si>
  <si>
    <r>
      <t>2. _______</t>
    </r>
    <r>
      <rPr>
        <b/>
        <u val="single"/>
        <sz val="12"/>
        <color indexed="8"/>
        <rFont val="Times New Roman"/>
        <family val="1"/>
      </rPr>
      <t>3410000</t>
    </r>
    <r>
      <rPr>
        <b/>
        <sz val="12"/>
        <color indexed="8"/>
        <rFont val="Times New Roman"/>
        <family val="1"/>
      </rPr>
      <t>__ ______</t>
    </r>
    <r>
      <rPr>
        <b/>
        <u val="single"/>
        <sz val="12"/>
        <color indexed="8"/>
        <rFont val="Times New Roman"/>
        <family val="1"/>
      </rPr>
      <t>____</t>
    </r>
    <r>
      <rPr>
        <b/>
        <sz val="12"/>
        <color indexed="8"/>
        <rFont val="Times New Roman"/>
        <family val="1"/>
      </rPr>
      <t>_</t>
    </r>
    <r>
      <rPr>
        <b/>
        <u val="single"/>
        <sz val="12"/>
        <color indexed="8"/>
        <rFont val="Times New Roman"/>
        <family val="1"/>
      </rPr>
      <t xml:space="preserve">Управління адміністративних послуг ВЦА м.Лисичанська Луганської області </t>
    </r>
    <r>
      <rPr>
        <b/>
        <sz val="12"/>
        <color indexed="8"/>
        <rFont val="Times New Roman"/>
        <family val="1"/>
      </rPr>
      <t>________</t>
    </r>
  </si>
  <si>
    <r>
      <rPr>
        <u val="single"/>
        <sz val="12"/>
        <color indexed="8"/>
        <rFont val="Times New Roman"/>
        <family val="1"/>
      </rPr>
      <t xml:space="preserve"> Станом на початок та кінець 2020 року дебіторська та кредиторська заборгованності по загальному фонду відсутня. </t>
    </r>
    <r>
      <rPr>
        <sz val="12"/>
        <color indexed="8"/>
        <rFont val="Times New Roman"/>
        <family val="1"/>
      </rPr>
      <t xml:space="preserve"> </t>
    </r>
  </si>
  <si>
    <t>Начальник відділу бухгалтерського обліку та звітності - головний бухгалтер</t>
  </si>
  <si>
    <r>
      <t>1. _</t>
    </r>
    <r>
      <rPr>
        <b/>
        <u val="single"/>
        <sz val="12"/>
        <color indexed="8"/>
        <rFont val="Times New Roman"/>
        <family val="1"/>
      </rPr>
      <t>_____</t>
    </r>
    <r>
      <rPr>
        <b/>
        <sz val="12"/>
        <color indexed="8"/>
        <rFont val="Times New Roman"/>
        <family val="1"/>
      </rPr>
      <t>_</t>
    </r>
    <r>
      <rPr>
        <b/>
        <u val="single"/>
        <sz val="12"/>
        <color indexed="8"/>
        <rFont val="Times New Roman"/>
        <family val="1"/>
      </rPr>
      <t>3400000</t>
    </r>
    <r>
      <rPr>
        <b/>
        <sz val="12"/>
        <color indexed="8"/>
        <rFont val="Times New Roman"/>
        <family val="1"/>
      </rPr>
      <t>__ ___________</t>
    </r>
    <r>
      <rPr>
        <b/>
        <u val="single"/>
        <sz val="12"/>
        <color indexed="8"/>
        <rFont val="Times New Roman"/>
        <family val="1"/>
      </rPr>
      <t>Управління адміністративних послуг ВЦА м.Лисичанська Луганської області</t>
    </r>
    <r>
      <rPr>
        <b/>
        <sz val="12"/>
        <color indexed="8"/>
        <rFont val="Times New Roman"/>
        <family val="1"/>
      </rPr>
      <t>______</t>
    </r>
  </si>
  <si>
    <r>
      <t>2. _______</t>
    </r>
    <r>
      <rPr>
        <b/>
        <u val="single"/>
        <sz val="12"/>
        <color indexed="8"/>
        <rFont val="Times New Roman"/>
        <family val="1"/>
      </rPr>
      <t>3410000</t>
    </r>
    <r>
      <rPr>
        <b/>
        <sz val="12"/>
        <color indexed="8"/>
        <rFont val="Times New Roman"/>
        <family val="1"/>
      </rPr>
      <t>__ ______</t>
    </r>
    <r>
      <rPr>
        <b/>
        <u val="single"/>
        <sz val="12"/>
        <color indexed="8"/>
        <rFont val="Times New Roman"/>
        <family val="1"/>
      </rPr>
      <t>____</t>
    </r>
    <r>
      <rPr>
        <b/>
        <sz val="12"/>
        <color indexed="8"/>
        <rFont val="Times New Roman"/>
        <family val="1"/>
      </rPr>
      <t>_</t>
    </r>
    <r>
      <rPr>
        <b/>
        <u val="single"/>
        <sz val="12"/>
        <color indexed="8"/>
        <rFont val="Times New Roman"/>
        <family val="1"/>
      </rPr>
      <t>Управління адміністративних послуг ВЦА м.Лисичанська Луганської області</t>
    </r>
    <r>
      <rPr>
        <b/>
        <sz val="12"/>
        <color indexed="8"/>
        <rFont val="Times New Roman"/>
        <family val="1"/>
      </rPr>
      <t>________</t>
    </r>
  </si>
  <si>
    <t>посадові особи</t>
  </si>
  <si>
    <t>інший персонал</t>
  </si>
  <si>
    <t>кількість фактично штатних одиниць (одиниць):</t>
  </si>
  <si>
    <t>кількість фактично штатних одиниць, шт.од.:</t>
  </si>
  <si>
    <t>кількість отриманих листів,звернень,заяв,скарг,інформаційних запитів</t>
  </si>
  <si>
    <t>кількість підготовлених листів,відповідей,проектів рішень</t>
  </si>
  <si>
    <t>кількість опрацьованих листів,звернень,заяв,скарг на одного працівника</t>
  </si>
  <si>
    <t>витрати на утримання однієї штатної одиниці</t>
  </si>
  <si>
    <t>частка опрацьованих листів,звернень,заяв,скарг у їх загальній кількості</t>
  </si>
  <si>
    <t>Пояснення щодо динаміки результативних показників за відповідним напрямом використання бюджетних коштів:</t>
  </si>
  <si>
    <t>-</t>
  </si>
  <si>
    <t xml:space="preserve">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                                                                                           У 2020 році на баланс управління адмінпослуг передано два офісних приміщення від Лисичанської міської ради, в результаті чого додалися видатки на комунальні послуги (оплата водопостачання та водовідведення, електроенергія, природний газ) та інші видатки.На збільшення видатків у звітному році порівняно з попереднім вплинуло збільшення  штатної чисельність працівників, мінімальної заробітної плати, а також прожиткового мінімума. </t>
  </si>
  <si>
    <t>У звітному 2020 році збільшилась кількість фактично штатних одиниць порівняно з попереднім роком на 21,74%, у зв`язку з збільшенням чисельності працівників, згідно розпоряджень військово-цивільної адміністрації міста Лисичанська Луганської області. Кількість отриманих листів, звернень,заяв,скарг, інформаційних запитів та підготовлених листів, відповідей, проектів рішень у 2020 році збільшилась на 7,83% порівняно з попереднім 2019 роком, на це вплинуло збільшення кількості прийому громадян. Кількість опрацьованих листів, звернень,заяв, скарг на одного працівника зменшилась на 17,08%  у 2020 році порівняно з 2019 роком, а витрати на утримання однієї штатно фактичної одиниці збільшилась на 10,2 %. Частка опрацьованих листів,  звернень,заяв,скарг у їх загальній кількості 100 % у звітному і попереднеьому році.</t>
  </si>
  <si>
    <t>Начальник відділу бухгалтерського обліку та звітності -                                                          головний бухгалтер</t>
  </si>
  <si>
    <r>
      <rPr>
        <u val="single"/>
        <sz val="12"/>
        <color indexed="8"/>
        <rFont val="Times New Roman"/>
        <family val="1"/>
      </rPr>
      <t>Забезпечення надання адміністративних послуг через Центр надання адміністративних послуг у м.Лисичанську. Створення зручних та доступних умов отримання послуг суб'єктами звернення.</t>
    </r>
    <r>
      <rPr>
        <sz val="12"/>
        <color indexed="8"/>
        <rFont val="Times New Roman"/>
        <family val="1"/>
      </rPr>
      <t xml:space="preserve">                                                                                                                                                              </t>
    </r>
    <r>
      <rPr>
        <b/>
        <sz val="12"/>
        <color indexed="8"/>
        <rFont val="Times New Roman"/>
        <family val="1"/>
      </rPr>
      <t>довгострокових наслідків бюджетної програми:</t>
    </r>
  </si>
  <si>
    <r>
      <rPr>
        <u val="single"/>
        <sz val="12"/>
        <color indexed="8"/>
        <rFont val="Times New Roman"/>
        <family val="1"/>
      </rPr>
      <t xml:space="preserve"> Станом на початок та кінець 2020 року дебіторська та кредиторська заборгованності по спеціальному фонду відсутня. </t>
    </r>
    <r>
      <rPr>
        <sz val="12"/>
        <color indexed="8"/>
        <rFont val="Times New Roman"/>
        <family val="1"/>
      </rPr>
      <t xml:space="preserve"> </t>
    </r>
  </si>
  <si>
    <r>
      <rPr>
        <u val="single"/>
        <sz val="12"/>
        <color indexed="8"/>
        <rFont val="Times New Roman"/>
        <family val="1"/>
      </rPr>
      <t>Отримання адміністративних послуг громадянами різних категорій є невід'ємною складовою суспільного життя. За 2020 рік надано 58325 послуг. В середньому в день до ЦНАП надходять 232 зверненя.Великим попитом користуються послуги у сфері реєстрації місця проживання осіб, послуги у сферах державної реєстрації бізнесу, державної реєстрації прав на нерухоме майно, паспортні послуги.</t>
    </r>
    <r>
      <rPr>
        <sz val="12"/>
        <color indexed="8"/>
        <rFont val="Times New Roman"/>
        <family val="1"/>
      </rPr>
      <t xml:space="preserve"> </t>
    </r>
  </si>
  <si>
    <t>0  </t>
  </si>
  <si>
    <t>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                                                                                                                                                             у звітному році відбулося збільшення обсягів проведених видатків на 234,50% порівняно з попереднім роком у зв`язку з більшенням кількості грантів та дарунків від іноземних держав</t>
  </si>
  <si>
    <t>Пояснення щодо збільшення (зменшення) обсягів проведених видатків (наданих кредитів) порівняно із аналогічними показниками попереднього року:                                                у 2020 році на 234,5 % збільшились видатки порівняно з 2019 роком, у зв`язку з більшенням грантів та дарунків від іноземних держав</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</si>
</sst>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0"/>
    <numFmt numFmtId="175" formatCode="0.00000"/>
    <numFmt numFmtId="176" formatCode="#,##0.000"/>
  </numFmts>
  <fonts count="52">
    <font>
      <sz val="10"/>
      <name val="Arial Cyr"/>
      <family val="0"/>
    </font>
    <font>
      <sz val="12"/>
      <color indexed="8"/>
      <name val="Times New Roman"/>
      <family val="1"/>
    </font>
    <font>
      <b/>
      <sz val="13.5"/>
      <color indexed="8"/>
      <name val="Times New Roman"/>
      <family val="1"/>
    </font>
    <font>
      <b/>
      <sz val="12"/>
      <color indexed="8"/>
      <name val="Times New Roman"/>
      <family val="1"/>
    </font>
    <font>
      <b/>
      <sz val="10"/>
      <color indexed="8"/>
      <name val="Times New Roman"/>
      <family val="1"/>
    </font>
    <font>
      <b/>
      <sz val="10"/>
      <name val="Arial Cyr"/>
      <family val="0"/>
    </font>
    <font>
      <sz val="12"/>
      <name val="Times New Roman"/>
      <family val="1"/>
    </font>
    <font>
      <sz val="10"/>
      <color indexed="8"/>
      <name val="Times New Roman"/>
      <family val="1"/>
    </font>
    <font>
      <sz val="10"/>
      <name val="Times New Roman"/>
      <family val="1"/>
    </font>
    <font>
      <sz val="9"/>
      <color indexed="8"/>
      <name val="Times New Roman"/>
      <family val="1"/>
    </font>
    <font>
      <i/>
      <sz val="12"/>
      <color indexed="8"/>
      <name val="Times New Roman"/>
      <family val="1"/>
    </font>
    <font>
      <vertAlign val="superscript"/>
      <sz val="12"/>
      <color indexed="8"/>
      <name val="Times New Roman"/>
      <family val="1"/>
    </font>
    <font>
      <b/>
      <i/>
      <sz val="12"/>
      <color indexed="8"/>
      <name val="Times New Roman"/>
      <family val="1"/>
    </font>
    <font>
      <b/>
      <u val="single"/>
      <sz val="12"/>
      <color indexed="8"/>
      <name val="Times New Roman"/>
      <family val="1"/>
    </font>
    <font>
      <u val="single"/>
      <sz val="12"/>
      <color indexed="8"/>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105">
    <xf numFmtId="0" fontId="0" fillId="0" borderId="0" xfId="0" applyAlignment="1">
      <alignment/>
    </xf>
    <xf numFmtId="0" fontId="0" fillId="0" borderId="0" xfId="0" applyAlignment="1">
      <alignment horizontal="center"/>
    </xf>
    <xf numFmtId="0" fontId="0" fillId="0" borderId="0" xfId="0" applyAlignment="1">
      <alignment wrapText="1"/>
    </xf>
    <xf numFmtId="0" fontId="6" fillId="0" borderId="0" xfId="0" applyFont="1" applyAlignment="1">
      <alignment horizontal="center"/>
    </xf>
    <xf numFmtId="0" fontId="1" fillId="0" borderId="10" xfId="0" applyFont="1" applyBorder="1" applyAlignment="1">
      <alignment horizontal="center" wrapText="1"/>
    </xf>
    <xf numFmtId="0" fontId="1" fillId="0" borderId="10" xfId="0" applyFont="1" applyBorder="1" applyAlignment="1">
      <alignment wrapText="1"/>
    </xf>
    <xf numFmtId="0" fontId="1" fillId="0" borderId="10" xfId="0" applyFont="1" applyBorder="1" applyAlignment="1">
      <alignment horizontal="justify" wrapText="1"/>
    </xf>
    <xf numFmtId="0" fontId="8" fillId="0" borderId="11" xfId="0" applyFont="1" applyBorder="1" applyAlignment="1">
      <alignment wrapText="1"/>
    </xf>
    <xf numFmtId="0" fontId="8" fillId="0" borderId="12" xfId="0" applyFont="1" applyBorder="1" applyAlignment="1">
      <alignment wrapText="1"/>
    </xf>
    <xf numFmtId="0" fontId="8" fillId="0" borderId="13" xfId="0" applyFont="1" applyBorder="1" applyAlignment="1">
      <alignment wrapText="1"/>
    </xf>
    <xf numFmtId="0" fontId="7" fillId="0" borderId="14" xfId="0" applyFont="1" applyBorder="1" applyAlignment="1">
      <alignment horizontal="center" wrapText="1"/>
    </xf>
    <xf numFmtId="0" fontId="1" fillId="0" borderId="14" xfId="0" applyFont="1" applyBorder="1" applyAlignment="1">
      <alignment horizontal="center" wrapText="1"/>
    </xf>
    <xf numFmtId="0" fontId="9" fillId="0" borderId="10" xfId="0" applyFont="1" applyBorder="1" applyAlignment="1">
      <alignment horizontal="center" wrapText="1"/>
    </xf>
    <xf numFmtId="0" fontId="7" fillId="0" borderId="10" xfId="0" applyFont="1" applyBorder="1" applyAlignment="1">
      <alignment horizontal="center" wrapText="1"/>
    </xf>
    <xf numFmtId="0" fontId="10" fillId="0" borderId="10" xfId="0" applyFont="1" applyBorder="1" applyAlignment="1">
      <alignment wrapText="1"/>
    </xf>
    <xf numFmtId="0" fontId="3" fillId="0" borderId="15" xfId="0" applyFont="1" applyBorder="1" applyAlignment="1">
      <alignment wrapText="1"/>
    </xf>
    <xf numFmtId="0" fontId="3" fillId="0" borderId="16" xfId="0" applyFont="1" applyBorder="1" applyAlignment="1">
      <alignment wrapText="1"/>
    </xf>
    <xf numFmtId="16" fontId="1" fillId="0" borderId="10" xfId="0" applyNumberFormat="1" applyFont="1" applyBorder="1" applyAlignment="1">
      <alignment horizontal="center" wrapText="1"/>
    </xf>
    <xf numFmtId="0" fontId="3" fillId="0" borderId="10" xfId="0" applyFont="1" applyBorder="1" applyAlignment="1">
      <alignment wrapText="1"/>
    </xf>
    <xf numFmtId="0" fontId="12" fillId="0" borderId="10" xfId="0" applyFont="1" applyBorder="1" applyAlignment="1">
      <alignment wrapText="1"/>
    </xf>
    <xf numFmtId="0" fontId="3" fillId="0" borderId="0" xfId="0" applyFont="1" applyAlignment="1">
      <alignment horizontal="center" wrapText="1"/>
    </xf>
    <xf numFmtId="0" fontId="3" fillId="0" borderId="0" xfId="0" applyFont="1" applyAlignment="1">
      <alignment wrapText="1"/>
    </xf>
    <xf numFmtId="0" fontId="7" fillId="0" borderId="0" xfId="0" applyFont="1" applyAlignment="1">
      <alignment horizontal="center" wrapText="1"/>
    </xf>
    <xf numFmtId="0" fontId="1" fillId="0" borderId="0" xfId="0" applyFont="1" applyAlignment="1">
      <alignment horizontal="justify"/>
    </xf>
    <xf numFmtId="0" fontId="50" fillId="0" borderId="14" xfId="0" applyFont="1" applyBorder="1" applyAlignment="1">
      <alignment horizontal="center" vertical="center" wrapText="1"/>
    </xf>
    <xf numFmtId="0" fontId="3" fillId="0" borderId="14" xfId="0" applyFont="1" applyBorder="1" applyAlignment="1">
      <alignment wrapText="1"/>
    </xf>
    <xf numFmtId="0" fontId="51" fillId="0" borderId="14" xfId="0" applyFont="1" applyBorder="1" applyAlignment="1">
      <alignment vertical="center" wrapText="1"/>
    </xf>
    <xf numFmtId="0" fontId="51" fillId="0" borderId="14" xfId="0" applyFont="1" applyBorder="1" applyAlignment="1">
      <alignment horizontal="left" vertical="center" wrapText="1"/>
    </xf>
    <xf numFmtId="1" fontId="1" fillId="0" borderId="14" xfId="0" applyNumberFormat="1" applyFont="1" applyBorder="1" applyAlignment="1">
      <alignment horizontal="center" wrapText="1"/>
    </xf>
    <xf numFmtId="173" fontId="1" fillId="0" borderId="10" xfId="0" applyNumberFormat="1" applyFont="1" applyBorder="1" applyAlignment="1">
      <alignment horizontal="center" wrapText="1"/>
    </xf>
    <xf numFmtId="0" fontId="50" fillId="0" borderId="14" xfId="0" applyFont="1" applyBorder="1" applyAlignment="1">
      <alignment vertical="center" wrapText="1"/>
    </xf>
    <xf numFmtId="173" fontId="1" fillId="0" borderId="14" xfId="0" applyNumberFormat="1" applyFont="1" applyBorder="1" applyAlignment="1">
      <alignment horizontal="center" wrapText="1"/>
    </xf>
    <xf numFmtId="0" fontId="14" fillId="0" borderId="0" xfId="0" applyFont="1" applyAlignment="1">
      <alignment wrapText="1"/>
    </xf>
    <xf numFmtId="0" fontId="50" fillId="0" borderId="0" xfId="0" applyFont="1" applyBorder="1" applyAlignment="1">
      <alignment horizontal="center" vertical="center" wrapText="1"/>
    </xf>
    <xf numFmtId="0" fontId="1" fillId="0" borderId="17" xfId="0" applyFont="1" applyBorder="1" applyAlignment="1">
      <alignment horizontal="center" wrapText="1"/>
    </xf>
    <xf numFmtId="0" fontId="1" fillId="0" borderId="17" xfId="0" applyFont="1" applyBorder="1" applyAlignment="1">
      <alignment wrapText="1"/>
    </xf>
    <xf numFmtId="173" fontId="1" fillId="0" borderId="17" xfId="0" applyNumberFormat="1" applyFont="1" applyBorder="1" applyAlignment="1">
      <alignment horizontal="center" wrapText="1"/>
    </xf>
    <xf numFmtId="0" fontId="1" fillId="0" borderId="10" xfId="0" applyFont="1" applyBorder="1" applyAlignment="1">
      <alignment horizontal="center" vertical="center" wrapText="1"/>
    </xf>
    <xf numFmtId="0" fontId="7" fillId="0" borderId="10" xfId="0" applyFont="1" applyBorder="1" applyAlignment="1">
      <alignment horizontal="center" vertical="center" wrapText="1"/>
    </xf>
    <xf numFmtId="173" fontId="1" fillId="0" borderId="10" xfId="0" applyNumberFormat="1" applyFont="1" applyBorder="1" applyAlignment="1">
      <alignment horizontal="center" vertical="center" wrapText="1"/>
    </xf>
    <xf numFmtId="1" fontId="1" fillId="0" borderId="10" xfId="0" applyNumberFormat="1" applyFont="1" applyBorder="1" applyAlignment="1">
      <alignment horizontal="center" vertical="center" wrapText="1"/>
    </xf>
    <xf numFmtId="0" fontId="1" fillId="0" borderId="0" xfId="0" applyFont="1" applyAlignment="1">
      <alignment horizontal="right"/>
    </xf>
    <xf numFmtId="0" fontId="3" fillId="0" borderId="0" xfId="0" applyFont="1" applyAlignment="1">
      <alignment horizontal="left" wrapText="1"/>
    </xf>
    <xf numFmtId="0" fontId="1" fillId="0" borderId="0" xfId="0" applyFont="1" applyAlignment="1">
      <alignment horizontal="left" wrapText="1"/>
    </xf>
    <xf numFmtId="0" fontId="10" fillId="0" borderId="18" xfId="0" applyFont="1" applyBorder="1" applyAlignment="1">
      <alignment horizontal="center" wrapText="1"/>
    </xf>
    <xf numFmtId="0" fontId="10" fillId="0" borderId="19" xfId="0" applyFont="1" applyBorder="1" applyAlignment="1">
      <alignment horizontal="center" wrapText="1"/>
    </xf>
    <xf numFmtId="0" fontId="10" fillId="0" borderId="20" xfId="0" applyFont="1" applyBorder="1" applyAlignment="1">
      <alignment horizontal="center" wrapText="1"/>
    </xf>
    <xf numFmtId="0" fontId="1" fillId="0" borderId="15" xfId="0" applyFont="1" applyBorder="1" applyAlignment="1">
      <alignment wrapText="1"/>
    </xf>
    <xf numFmtId="0" fontId="1" fillId="0" borderId="16" xfId="0" applyFont="1" applyBorder="1" applyAlignment="1">
      <alignment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8" xfId="0" applyFont="1" applyBorder="1" applyAlignment="1">
      <alignment horizontal="left" wrapText="1"/>
    </xf>
    <xf numFmtId="0" fontId="1" fillId="0" borderId="19" xfId="0" applyFont="1" applyBorder="1" applyAlignment="1">
      <alignment horizontal="left" wrapText="1"/>
    </xf>
    <xf numFmtId="0" fontId="1" fillId="0" borderId="20" xfId="0" applyFont="1" applyBorder="1" applyAlignment="1">
      <alignment horizontal="left" wrapText="1"/>
    </xf>
    <xf numFmtId="0" fontId="1" fillId="0" borderId="18" xfId="0" applyFont="1" applyBorder="1" applyAlignment="1">
      <alignment horizontal="center" wrapText="1"/>
    </xf>
    <xf numFmtId="0" fontId="1" fillId="0" borderId="19" xfId="0" applyFont="1" applyBorder="1" applyAlignment="1">
      <alignment horizontal="center" wrapText="1"/>
    </xf>
    <xf numFmtId="0" fontId="1" fillId="0" borderId="20" xfId="0" applyFont="1" applyBorder="1" applyAlignment="1">
      <alignment horizontal="center" wrapText="1"/>
    </xf>
    <xf numFmtId="0" fontId="11" fillId="0" borderId="0" xfId="0" applyFont="1" applyAlignment="1">
      <alignment horizontal="center" wrapText="1"/>
    </xf>
    <xf numFmtId="0" fontId="7" fillId="0" borderId="15" xfId="0" applyFont="1" applyBorder="1" applyAlignment="1">
      <alignment horizontal="center" wrapText="1"/>
    </xf>
    <xf numFmtId="0" fontId="7" fillId="0" borderId="21" xfId="0" applyFont="1" applyBorder="1" applyAlignment="1">
      <alignment horizontal="center" wrapText="1"/>
    </xf>
    <xf numFmtId="0" fontId="7" fillId="0" borderId="16" xfId="0" applyFont="1" applyBorder="1" applyAlignment="1">
      <alignment horizontal="center" wrapText="1"/>
    </xf>
    <xf numFmtId="0" fontId="1" fillId="0" borderId="21" xfId="0" applyFont="1" applyBorder="1" applyAlignment="1">
      <alignment horizontal="center" wrapText="1"/>
    </xf>
    <xf numFmtId="0" fontId="1" fillId="0" borderId="22" xfId="0" applyFont="1" applyBorder="1" applyAlignment="1">
      <alignment horizontal="center" wrapText="1"/>
    </xf>
    <xf numFmtId="0" fontId="1" fillId="0" borderId="23" xfId="0" applyFont="1" applyBorder="1" applyAlignment="1">
      <alignment horizontal="center" wrapText="1"/>
    </xf>
    <xf numFmtId="0" fontId="1" fillId="0" borderId="24" xfId="0" applyFont="1" applyBorder="1" applyAlignment="1">
      <alignment horizontal="center"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0" borderId="13" xfId="0" applyFont="1" applyBorder="1" applyAlignment="1">
      <alignment horizontal="center" wrapText="1"/>
    </xf>
    <xf numFmtId="0" fontId="1" fillId="0" borderId="14" xfId="0" applyFont="1" applyBorder="1" applyAlignment="1">
      <alignment horizontal="left" wrapText="1"/>
    </xf>
    <xf numFmtId="0" fontId="1" fillId="0" borderId="0" xfId="0" applyFont="1" applyAlignment="1">
      <alignment horizontal="right" wrapText="1"/>
    </xf>
    <xf numFmtId="0" fontId="9" fillId="0" borderId="15" xfId="0" applyFont="1" applyBorder="1" applyAlignment="1">
      <alignment horizontal="center" wrapText="1"/>
    </xf>
    <xf numFmtId="0" fontId="9" fillId="0" borderId="16" xfId="0" applyFont="1" applyBorder="1" applyAlignment="1">
      <alignment horizontal="center" wrapText="1"/>
    </xf>
    <xf numFmtId="0" fontId="9" fillId="0" borderId="18" xfId="0" applyFont="1" applyBorder="1" applyAlignment="1">
      <alignment horizontal="center" wrapText="1"/>
    </xf>
    <xf numFmtId="0" fontId="9" fillId="0" borderId="19" xfId="0" applyFont="1" applyBorder="1" applyAlignment="1">
      <alignment horizontal="center" wrapText="1"/>
    </xf>
    <xf numFmtId="0" fontId="9" fillId="0" borderId="20" xfId="0" applyFont="1" applyBorder="1" applyAlignment="1">
      <alignment horizontal="center" wrapText="1"/>
    </xf>
    <xf numFmtId="0" fontId="1" fillId="0" borderId="14" xfId="0" applyFont="1" applyBorder="1" applyAlignment="1">
      <alignment horizontal="center" wrapText="1"/>
    </xf>
    <xf numFmtId="0" fontId="1" fillId="0" borderId="25" xfId="0" applyFont="1" applyBorder="1" applyAlignment="1">
      <alignment horizontal="left" wrapText="1"/>
    </xf>
    <xf numFmtId="0" fontId="1" fillId="0" borderId="26" xfId="0" applyFont="1" applyBorder="1" applyAlignment="1">
      <alignment horizontal="left" wrapText="1"/>
    </xf>
    <xf numFmtId="0" fontId="1" fillId="0" borderId="27" xfId="0" applyFont="1" applyBorder="1" applyAlignment="1">
      <alignment horizontal="left" wrapText="1"/>
    </xf>
    <xf numFmtId="0" fontId="1" fillId="0" borderId="18" xfId="0" applyFont="1" applyBorder="1" applyAlignment="1">
      <alignment horizontal="justify" wrapText="1"/>
    </xf>
    <xf numFmtId="0" fontId="1" fillId="0" borderId="20" xfId="0" applyFont="1" applyBorder="1" applyAlignment="1">
      <alignment horizontal="justify" wrapText="1"/>
    </xf>
    <xf numFmtId="0" fontId="4" fillId="0" borderId="0" xfId="0" applyFont="1" applyAlignment="1">
      <alignment horizontal="left" wrapText="1"/>
    </xf>
    <xf numFmtId="0" fontId="3" fillId="0" borderId="0" xfId="0" applyFont="1" applyAlignment="1">
      <alignment horizontal="left" vertical="top" wrapText="1"/>
    </xf>
    <xf numFmtId="0" fontId="0" fillId="0" borderId="0" xfId="0" applyAlignment="1">
      <alignment horizontal="center"/>
    </xf>
    <xf numFmtId="0" fontId="5" fillId="0" borderId="0" xfId="0" applyFont="1" applyAlignment="1">
      <alignment horizontal="left" wrapText="1"/>
    </xf>
    <xf numFmtId="0" fontId="2" fillId="0" borderId="0" xfId="0" applyFont="1" applyAlignment="1">
      <alignment horizontal="center"/>
    </xf>
    <xf numFmtId="0" fontId="13" fillId="0" borderId="0" xfId="0" applyFont="1" applyAlignment="1">
      <alignment horizontal="left" vertical="top" wrapText="1"/>
    </xf>
    <xf numFmtId="0" fontId="14" fillId="0" borderId="0" xfId="0" applyFont="1" applyAlignment="1">
      <alignment horizontal="left" wrapText="1"/>
    </xf>
    <xf numFmtId="173" fontId="1" fillId="0" borderId="18" xfId="0" applyNumberFormat="1" applyFont="1" applyBorder="1" applyAlignment="1">
      <alignment horizontal="center" wrapText="1"/>
    </xf>
    <xf numFmtId="173" fontId="1" fillId="0" borderId="20" xfId="0" applyNumberFormat="1" applyFont="1" applyBorder="1" applyAlignment="1">
      <alignment horizontal="center" wrapText="1"/>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0" fontId="1" fillId="0" borderId="20" xfId="0" applyFont="1" applyBorder="1" applyAlignment="1">
      <alignment horizontal="left" vertical="top" wrapText="1"/>
    </xf>
    <xf numFmtId="0" fontId="1" fillId="0" borderId="11" xfId="0" applyFont="1" applyBorder="1" applyAlignment="1">
      <alignment horizontal="left" wrapText="1"/>
    </xf>
    <xf numFmtId="0" fontId="1" fillId="0" borderId="12" xfId="0" applyFont="1" applyBorder="1" applyAlignment="1">
      <alignment horizontal="left" wrapText="1"/>
    </xf>
    <xf numFmtId="0" fontId="1" fillId="0" borderId="13" xfId="0" applyFont="1" applyBorder="1" applyAlignment="1">
      <alignment horizontal="left" wrapText="1"/>
    </xf>
    <xf numFmtId="0" fontId="1" fillId="0" borderId="22" xfId="0" applyFont="1" applyBorder="1" applyAlignment="1">
      <alignment horizontal="left" wrapText="1"/>
    </xf>
    <xf numFmtId="0" fontId="1" fillId="0" borderId="23" xfId="0" applyFont="1" applyBorder="1" applyAlignment="1">
      <alignment horizontal="left" wrapText="1"/>
    </xf>
    <xf numFmtId="0" fontId="1" fillId="0" borderId="24" xfId="0" applyFont="1" applyBorder="1" applyAlignment="1">
      <alignment horizontal="left" wrapText="1"/>
    </xf>
    <xf numFmtId="0" fontId="1" fillId="0" borderId="0" xfId="0" applyFont="1" applyBorder="1" applyAlignment="1">
      <alignment horizontal="left" wrapText="1"/>
    </xf>
    <xf numFmtId="0" fontId="1" fillId="0" borderId="0" xfId="0" applyFont="1" applyFill="1" applyAlignment="1">
      <alignment horizontal="left" wrapText="1"/>
    </xf>
    <xf numFmtId="0" fontId="3" fillId="0" borderId="0" xfId="0" applyFont="1" applyAlignment="1">
      <alignment horizontal="center" wrapText="1"/>
    </xf>
    <xf numFmtId="0" fontId="15" fillId="0" borderId="28" xfId="0" applyFont="1" applyBorder="1" applyAlignment="1">
      <alignment horizontal="center"/>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190"/>
  <sheetViews>
    <sheetView tabSelected="1" view="pageBreakPreview" zoomScaleSheetLayoutView="100" zoomScalePageLayoutView="0" workbookViewId="0" topLeftCell="A156">
      <selection activeCell="A152" sqref="A152"/>
    </sheetView>
  </sheetViews>
  <sheetFormatPr defaultColWidth="9.00390625" defaultRowHeight="12.75"/>
  <cols>
    <col min="1" max="1" width="6.75390625" style="0" customWidth="1"/>
    <col min="2" max="2" width="30.75390625" style="0" customWidth="1"/>
    <col min="3" max="3" width="11.00390625" style="0" customWidth="1"/>
    <col min="4" max="4" width="10.375" style="0" customWidth="1"/>
    <col min="5" max="5" width="10.875" style="0" customWidth="1"/>
    <col min="6" max="6" width="13.25390625" style="0" customWidth="1"/>
    <col min="7" max="7" width="13.00390625" style="0" customWidth="1"/>
    <col min="8" max="8" width="12.00390625" style="0" customWidth="1"/>
    <col min="9" max="9" width="12.75390625" style="0" customWidth="1"/>
    <col min="10" max="10" width="10.625" style="0" customWidth="1"/>
    <col min="11" max="11" width="8.00390625" style="0" customWidth="1"/>
    <col min="12" max="12" width="9.375" style="0" customWidth="1"/>
  </cols>
  <sheetData>
    <row r="1" spans="1:12" ht="15" customHeight="1">
      <c r="A1" s="69" t="s">
        <v>0</v>
      </c>
      <c r="B1" s="69"/>
      <c r="C1" s="69"/>
      <c r="D1" s="69"/>
      <c r="E1" s="69"/>
      <c r="F1" s="69"/>
      <c r="G1" s="69"/>
      <c r="H1" s="69"/>
      <c r="I1" s="69"/>
      <c r="J1" s="69"/>
      <c r="K1" s="69"/>
      <c r="L1" s="69"/>
    </row>
    <row r="2" spans="1:12" ht="24" customHeight="1">
      <c r="A2" s="69" t="s">
        <v>1</v>
      </c>
      <c r="B2" s="69"/>
      <c r="C2" s="69"/>
      <c r="D2" s="69"/>
      <c r="E2" s="69"/>
      <c r="F2" s="69"/>
      <c r="G2" s="69"/>
      <c r="H2" s="69"/>
      <c r="I2" s="69"/>
      <c r="J2" s="69"/>
      <c r="K2" s="69"/>
      <c r="L2" s="69"/>
    </row>
    <row r="4" spans="1:12" ht="17.25">
      <c r="A4" s="85" t="s">
        <v>2</v>
      </c>
      <c r="B4" s="85"/>
      <c r="C4" s="85"/>
      <c r="D4" s="85"/>
      <c r="E4" s="85"/>
      <c r="F4" s="85"/>
      <c r="G4" s="85"/>
      <c r="H4" s="85"/>
      <c r="I4" s="85"/>
      <c r="J4" s="85"/>
      <c r="K4" s="85"/>
      <c r="L4" s="85"/>
    </row>
    <row r="5" spans="1:12" ht="17.25">
      <c r="A5" s="85" t="s">
        <v>155</v>
      </c>
      <c r="B5" s="85"/>
      <c r="C5" s="85"/>
      <c r="D5" s="85"/>
      <c r="E5" s="85"/>
      <c r="F5" s="85"/>
      <c r="G5" s="85"/>
      <c r="H5" s="85"/>
      <c r="I5" s="85"/>
      <c r="J5" s="85"/>
      <c r="K5" s="85"/>
      <c r="L5" s="85"/>
    </row>
    <row r="6" ht="12.75">
      <c r="A6" s="1"/>
    </row>
    <row r="7" spans="1:12" ht="12.75">
      <c r="A7" s="83"/>
      <c r="B7" s="83"/>
      <c r="C7" s="83"/>
      <c r="D7" s="83"/>
      <c r="E7" s="83"/>
      <c r="F7" s="83"/>
      <c r="G7" s="83"/>
      <c r="H7" s="83"/>
      <c r="I7" s="83"/>
      <c r="J7" s="83"/>
      <c r="K7" s="83"/>
      <c r="L7" s="83"/>
    </row>
    <row r="8" spans="1:12" ht="21.75" customHeight="1">
      <c r="A8" s="42" t="s">
        <v>156</v>
      </c>
      <c r="B8" s="42"/>
      <c r="C8" s="42"/>
      <c r="D8" s="42"/>
      <c r="E8" s="42"/>
      <c r="F8" s="42"/>
      <c r="G8" s="42"/>
      <c r="H8" s="42"/>
      <c r="I8" s="42"/>
      <c r="J8" s="42"/>
      <c r="K8" s="42"/>
      <c r="L8" s="42"/>
    </row>
    <row r="9" spans="1:12" ht="15" customHeight="1">
      <c r="A9" s="81" t="s">
        <v>3</v>
      </c>
      <c r="B9" s="81"/>
      <c r="C9" s="81"/>
      <c r="D9" s="81"/>
      <c r="E9" s="81"/>
      <c r="F9" s="81"/>
      <c r="G9" s="81"/>
      <c r="H9" s="81"/>
      <c r="I9" s="81"/>
      <c r="J9" s="81"/>
      <c r="K9" s="81"/>
      <c r="L9" s="81"/>
    </row>
    <row r="10" spans="1:12" ht="12.75">
      <c r="A10" s="84"/>
      <c r="B10" s="84"/>
      <c r="C10" s="84"/>
      <c r="D10" s="84"/>
      <c r="E10" s="84"/>
      <c r="F10" s="84"/>
      <c r="G10" s="84"/>
      <c r="H10" s="84"/>
      <c r="I10" s="84"/>
      <c r="J10" s="84"/>
      <c r="K10" s="84"/>
      <c r="L10" s="84"/>
    </row>
    <row r="11" spans="1:12" ht="15" customHeight="1">
      <c r="A11" s="42" t="s">
        <v>157</v>
      </c>
      <c r="B11" s="42"/>
      <c r="C11" s="42"/>
      <c r="D11" s="42"/>
      <c r="E11" s="42"/>
      <c r="F11" s="42"/>
      <c r="G11" s="42"/>
      <c r="H11" s="42"/>
      <c r="I11" s="42"/>
      <c r="J11" s="42"/>
      <c r="K11" s="42"/>
      <c r="L11" s="42"/>
    </row>
    <row r="12" spans="1:12" ht="16.5" customHeight="1">
      <c r="A12" s="81" t="s">
        <v>4</v>
      </c>
      <c r="B12" s="81"/>
      <c r="C12" s="81"/>
      <c r="D12" s="81"/>
      <c r="E12" s="81"/>
      <c r="F12" s="81"/>
      <c r="G12" s="81"/>
      <c r="H12" s="81"/>
      <c r="I12" s="81"/>
      <c r="J12" s="81"/>
      <c r="K12" s="81"/>
      <c r="L12" s="81"/>
    </row>
    <row r="13" ht="12.75">
      <c r="A13" s="2"/>
    </row>
    <row r="14" spans="1:12" ht="33.75" customHeight="1">
      <c r="A14" s="82" t="s">
        <v>126</v>
      </c>
      <c r="B14" s="82"/>
      <c r="C14" s="82"/>
      <c r="D14" s="42" t="s">
        <v>127</v>
      </c>
      <c r="E14" s="42"/>
      <c r="F14" s="42"/>
      <c r="G14" s="42"/>
      <c r="H14" s="42"/>
      <c r="I14" s="42"/>
      <c r="J14" s="42"/>
      <c r="K14" s="42"/>
      <c r="L14" s="42"/>
    </row>
    <row r="15" spans="1:12" ht="13.5" customHeight="1">
      <c r="A15" s="81" t="s">
        <v>5</v>
      </c>
      <c r="B15" s="81"/>
      <c r="C15" s="81"/>
      <c r="D15" s="81"/>
      <c r="E15" s="81"/>
      <c r="F15" s="81"/>
      <c r="G15" s="81"/>
      <c r="H15" s="81"/>
      <c r="I15" s="81"/>
      <c r="J15" s="81"/>
      <c r="K15" s="81"/>
      <c r="L15" s="81"/>
    </row>
    <row r="16" ht="12.75">
      <c r="A16" s="2"/>
    </row>
    <row r="17" spans="1:11" ht="18.75" customHeight="1">
      <c r="A17" s="43" t="s">
        <v>6</v>
      </c>
      <c r="B17" s="43"/>
      <c r="C17" s="43"/>
      <c r="D17" s="43"/>
      <c r="E17" s="43"/>
      <c r="F17" s="43"/>
      <c r="G17" s="43"/>
      <c r="H17" s="43"/>
      <c r="I17" s="43"/>
      <c r="J17" s="43"/>
      <c r="K17" s="43"/>
    </row>
    <row r="18" spans="1:11" ht="29.25" customHeight="1">
      <c r="A18" s="42" t="s">
        <v>112</v>
      </c>
      <c r="B18" s="42"/>
      <c r="C18" s="42"/>
      <c r="D18" s="42"/>
      <c r="E18" s="42"/>
      <c r="F18" s="42"/>
      <c r="G18" s="42"/>
      <c r="H18" s="42"/>
      <c r="I18" s="42"/>
      <c r="J18" s="42"/>
      <c r="K18" s="42"/>
    </row>
    <row r="19" ht="12.75" hidden="1">
      <c r="A19" s="2"/>
    </row>
    <row r="20" spans="1:11" ht="19.5" customHeight="1">
      <c r="A20" s="43" t="s">
        <v>7</v>
      </c>
      <c r="B20" s="43"/>
      <c r="C20" s="43"/>
      <c r="D20" s="43"/>
      <c r="E20" s="43"/>
      <c r="F20" s="43"/>
      <c r="G20" s="43"/>
      <c r="H20" s="43"/>
      <c r="I20" s="43"/>
      <c r="J20" s="43"/>
      <c r="K20" s="43"/>
    </row>
    <row r="21" ht="12.75" hidden="1">
      <c r="A21" s="2"/>
    </row>
    <row r="22" spans="1:12" ht="18" customHeight="1">
      <c r="A22" s="43" t="s">
        <v>8</v>
      </c>
      <c r="B22" s="43"/>
      <c r="C22" s="43"/>
      <c r="D22" s="43"/>
      <c r="E22" s="43"/>
      <c r="F22" s="43"/>
      <c r="G22" s="43"/>
      <c r="H22" s="43"/>
      <c r="I22" s="43"/>
      <c r="J22" s="43"/>
      <c r="K22" s="43"/>
      <c r="L22" s="43"/>
    </row>
    <row r="23" ht="15.75" hidden="1">
      <c r="A23" s="3"/>
    </row>
    <row r="24" spans="1:12" ht="15.75" customHeight="1">
      <c r="A24" s="58" t="s">
        <v>9</v>
      </c>
      <c r="B24" s="49" t="s">
        <v>10</v>
      </c>
      <c r="C24" s="54" t="s">
        <v>11</v>
      </c>
      <c r="D24" s="55"/>
      <c r="E24" s="55"/>
      <c r="F24" s="56"/>
      <c r="G24" s="54" t="s">
        <v>12</v>
      </c>
      <c r="H24" s="55"/>
      <c r="I24" s="56"/>
      <c r="J24" s="54" t="s">
        <v>13</v>
      </c>
      <c r="K24" s="55"/>
      <c r="L24" s="56"/>
    </row>
    <row r="25" spans="1:12" ht="47.25">
      <c r="A25" s="60"/>
      <c r="B25" s="50"/>
      <c r="C25" s="54" t="s">
        <v>14</v>
      </c>
      <c r="D25" s="56"/>
      <c r="E25" s="4" t="s">
        <v>15</v>
      </c>
      <c r="F25" s="4" t="s">
        <v>16</v>
      </c>
      <c r="G25" s="4" t="s">
        <v>14</v>
      </c>
      <c r="H25" s="4" t="s">
        <v>15</v>
      </c>
      <c r="I25" s="4" t="s">
        <v>16</v>
      </c>
      <c r="J25" s="4" t="s">
        <v>14</v>
      </c>
      <c r="K25" s="4" t="s">
        <v>15</v>
      </c>
      <c r="L25" s="4" t="s">
        <v>16</v>
      </c>
    </row>
    <row r="26" spans="1:12" ht="31.5" customHeight="1">
      <c r="A26" s="4" t="s">
        <v>17</v>
      </c>
      <c r="B26" s="5" t="s">
        <v>113</v>
      </c>
      <c r="C26" s="88">
        <v>5779.99</v>
      </c>
      <c r="D26" s="89"/>
      <c r="E26" s="29">
        <v>0</v>
      </c>
      <c r="F26" s="29">
        <f>C26</f>
        <v>5779.99</v>
      </c>
      <c r="G26" s="29">
        <v>5759.866</v>
      </c>
      <c r="H26" s="29">
        <v>0</v>
      </c>
      <c r="I26" s="29">
        <f>G26</f>
        <v>5759.866</v>
      </c>
      <c r="J26" s="29">
        <f>G26-C26</f>
        <v>-20.123999999999796</v>
      </c>
      <c r="K26" s="4">
        <v>0</v>
      </c>
      <c r="L26" s="29">
        <f>J26+K26</f>
        <v>-20.123999999999796</v>
      </c>
    </row>
    <row r="27" spans="1:12" ht="15.75" customHeight="1">
      <c r="A27" s="54" t="s">
        <v>114</v>
      </c>
      <c r="B27" s="55"/>
      <c r="C27" s="55"/>
      <c r="D27" s="55"/>
      <c r="E27" s="55"/>
      <c r="F27" s="55"/>
      <c r="G27" s="55"/>
      <c r="H27" s="55"/>
      <c r="I27" s="55"/>
      <c r="J27" s="55"/>
      <c r="K27" s="55"/>
      <c r="L27" s="56"/>
    </row>
    <row r="28" spans="1:12" ht="15.75" customHeight="1">
      <c r="A28" s="5" t="s">
        <v>19</v>
      </c>
      <c r="B28" s="6" t="s">
        <v>20</v>
      </c>
      <c r="C28" s="54" t="s">
        <v>19</v>
      </c>
      <c r="D28" s="56"/>
      <c r="E28" s="4" t="s">
        <v>19</v>
      </c>
      <c r="F28" s="4" t="s">
        <v>19</v>
      </c>
      <c r="G28" s="4" t="s">
        <v>19</v>
      </c>
      <c r="H28" s="4" t="s">
        <v>19</v>
      </c>
      <c r="I28" s="4" t="s">
        <v>19</v>
      </c>
      <c r="J28" s="4" t="s">
        <v>19</v>
      </c>
      <c r="K28" s="4" t="s">
        <v>19</v>
      </c>
      <c r="L28" s="4" t="s">
        <v>19</v>
      </c>
    </row>
    <row r="29" spans="1:12" ht="63.75" customHeight="1">
      <c r="A29" s="4" t="s">
        <v>21</v>
      </c>
      <c r="B29" s="5" t="s">
        <v>115</v>
      </c>
      <c r="C29" s="88">
        <v>5779.99</v>
      </c>
      <c r="D29" s="89"/>
      <c r="E29" s="29">
        <v>0</v>
      </c>
      <c r="F29" s="29">
        <f>C29</f>
        <v>5779.99</v>
      </c>
      <c r="G29" s="29">
        <v>5759.866</v>
      </c>
      <c r="H29" s="29">
        <v>0</v>
      </c>
      <c r="I29" s="29">
        <f>G29</f>
        <v>5759.866</v>
      </c>
      <c r="J29" s="29">
        <f>J26</f>
        <v>-20.123999999999796</v>
      </c>
      <c r="K29" s="4">
        <v>0</v>
      </c>
      <c r="L29" s="29">
        <f>L26</f>
        <v>-20.123999999999796</v>
      </c>
    </row>
    <row r="30" spans="1:12" ht="29.25" customHeight="1">
      <c r="A30" s="51" t="s">
        <v>118</v>
      </c>
      <c r="B30" s="52"/>
      <c r="C30" s="52"/>
      <c r="D30" s="52"/>
      <c r="E30" s="52"/>
      <c r="F30" s="52"/>
      <c r="G30" s="52"/>
      <c r="H30" s="52"/>
      <c r="I30" s="52"/>
      <c r="J30" s="52"/>
      <c r="K30" s="52"/>
      <c r="L30" s="53"/>
    </row>
    <row r="31" spans="1:12" ht="36" customHeight="1" hidden="1">
      <c r="A31" s="4" t="s">
        <v>24</v>
      </c>
      <c r="B31" s="5" t="s">
        <v>22</v>
      </c>
      <c r="C31" s="54" t="s">
        <v>19</v>
      </c>
      <c r="D31" s="56"/>
      <c r="E31" s="4" t="s">
        <v>19</v>
      </c>
      <c r="F31" s="4" t="s">
        <v>19</v>
      </c>
      <c r="G31" s="4" t="s">
        <v>19</v>
      </c>
      <c r="H31" s="4" t="s">
        <v>19</v>
      </c>
      <c r="I31" s="4" t="s">
        <v>19</v>
      </c>
      <c r="J31" s="4" t="s">
        <v>19</v>
      </c>
      <c r="K31" s="4" t="s">
        <v>19</v>
      </c>
      <c r="L31" s="4" t="s">
        <v>19</v>
      </c>
    </row>
    <row r="32" spans="1:12" ht="15.75" customHeight="1" hidden="1">
      <c r="A32" s="54" t="s">
        <v>23</v>
      </c>
      <c r="B32" s="55"/>
      <c r="C32" s="55"/>
      <c r="D32" s="55"/>
      <c r="E32" s="55"/>
      <c r="F32" s="55"/>
      <c r="G32" s="55"/>
      <c r="H32" s="55"/>
      <c r="I32" s="55"/>
      <c r="J32" s="55"/>
      <c r="K32" s="55"/>
      <c r="L32" s="56"/>
    </row>
    <row r="33" spans="1:12" ht="15.75" customHeight="1" hidden="1">
      <c r="A33" s="4" t="s">
        <v>25</v>
      </c>
      <c r="B33" s="79" t="s">
        <v>26</v>
      </c>
      <c r="C33" s="80"/>
      <c r="D33" s="4" t="s">
        <v>19</v>
      </c>
      <c r="E33" s="4" t="s">
        <v>19</v>
      </c>
      <c r="F33" s="4" t="s">
        <v>19</v>
      </c>
      <c r="G33" s="4" t="s">
        <v>19</v>
      </c>
      <c r="H33" s="4" t="s">
        <v>19</v>
      </c>
      <c r="I33" s="4" t="s">
        <v>19</v>
      </c>
      <c r="J33" s="4" t="s">
        <v>19</v>
      </c>
      <c r="K33" s="4" t="s">
        <v>19</v>
      </c>
      <c r="L33" s="4" t="s">
        <v>19</v>
      </c>
    </row>
    <row r="34" spans="1:12" ht="12.75" hidden="1">
      <c r="A34" s="7"/>
      <c r="B34" s="8"/>
      <c r="C34" s="8"/>
      <c r="D34" s="8"/>
      <c r="E34" s="8"/>
      <c r="F34" s="8"/>
      <c r="G34" s="8"/>
      <c r="H34" s="8"/>
      <c r="I34" s="8"/>
      <c r="J34" s="8"/>
      <c r="K34" s="8"/>
      <c r="L34" s="9"/>
    </row>
    <row r="35" ht="10.5" customHeight="1">
      <c r="A35" s="3"/>
    </row>
    <row r="36" spans="1:12" ht="15.75" customHeight="1">
      <c r="A36" s="42" t="s">
        <v>27</v>
      </c>
      <c r="B36" s="42"/>
      <c r="C36" s="42"/>
      <c r="D36" s="42"/>
      <c r="E36" s="42"/>
      <c r="F36" s="42"/>
      <c r="G36" s="42"/>
      <c r="H36" s="42"/>
      <c r="I36" s="42"/>
      <c r="J36" s="42"/>
      <c r="K36" s="42"/>
      <c r="L36" s="42"/>
    </row>
    <row r="37" ht="12.75">
      <c r="A37" s="2"/>
    </row>
    <row r="38" spans="1:12" ht="15.75" customHeight="1">
      <c r="A38" s="69" t="s">
        <v>28</v>
      </c>
      <c r="B38" s="69"/>
      <c r="C38" s="69"/>
      <c r="D38" s="69"/>
      <c r="E38" s="69"/>
      <c r="F38" s="69"/>
      <c r="G38" s="69"/>
      <c r="H38" s="69"/>
      <c r="I38" s="69"/>
      <c r="J38" s="69"/>
      <c r="K38" s="69"/>
      <c r="L38" s="69"/>
    </row>
    <row r="39" ht="8.25" customHeight="1">
      <c r="A39" s="3"/>
    </row>
    <row r="40" spans="1:12" ht="24" customHeight="1">
      <c r="A40" s="10" t="s">
        <v>9</v>
      </c>
      <c r="B40" s="75" t="s">
        <v>10</v>
      </c>
      <c r="C40" s="75"/>
      <c r="D40" s="75"/>
      <c r="E40" s="75" t="s">
        <v>11</v>
      </c>
      <c r="F40" s="75"/>
      <c r="G40" s="75"/>
      <c r="H40" s="75" t="s">
        <v>12</v>
      </c>
      <c r="I40" s="75"/>
      <c r="J40" s="75"/>
      <c r="K40" s="75" t="s">
        <v>13</v>
      </c>
      <c r="L40" s="75"/>
    </row>
    <row r="41" spans="1:12" ht="15.75" customHeight="1">
      <c r="A41" s="11" t="s">
        <v>17</v>
      </c>
      <c r="B41" s="68" t="s">
        <v>29</v>
      </c>
      <c r="C41" s="68"/>
      <c r="D41" s="68"/>
      <c r="E41" s="75" t="s">
        <v>30</v>
      </c>
      <c r="F41" s="75"/>
      <c r="G41" s="75"/>
      <c r="H41" s="75" t="s">
        <v>19</v>
      </c>
      <c r="I41" s="75"/>
      <c r="J41" s="75"/>
      <c r="K41" s="75" t="s">
        <v>30</v>
      </c>
      <c r="L41" s="75"/>
    </row>
    <row r="42" spans="1:12" ht="15.75" customHeight="1">
      <c r="A42" s="11" t="s">
        <v>19</v>
      </c>
      <c r="B42" s="68" t="s">
        <v>31</v>
      </c>
      <c r="C42" s="68"/>
      <c r="D42" s="68"/>
      <c r="E42" s="75" t="s">
        <v>19</v>
      </c>
      <c r="F42" s="75"/>
      <c r="G42" s="75"/>
      <c r="H42" s="75" t="s">
        <v>19</v>
      </c>
      <c r="I42" s="75"/>
      <c r="J42" s="75"/>
      <c r="K42" s="75" t="s">
        <v>19</v>
      </c>
      <c r="L42" s="75"/>
    </row>
    <row r="43" spans="1:12" ht="15.75" customHeight="1">
      <c r="A43" s="11" t="s">
        <v>21</v>
      </c>
      <c r="B43" s="68" t="s">
        <v>32</v>
      </c>
      <c r="C43" s="68"/>
      <c r="D43" s="68"/>
      <c r="E43" s="75" t="s">
        <v>30</v>
      </c>
      <c r="F43" s="75"/>
      <c r="G43" s="75"/>
      <c r="H43" s="75" t="s">
        <v>19</v>
      </c>
      <c r="I43" s="75"/>
      <c r="J43" s="75"/>
      <c r="K43" s="75" t="s">
        <v>30</v>
      </c>
      <c r="L43" s="75"/>
    </row>
    <row r="44" spans="1:12" ht="15.75" customHeight="1">
      <c r="A44" s="11" t="s">
        <v>24</v>
      </c>
      <c r="B44" s="68" t="s">
        <v>33</v>
      </c>
      <c r="C44" s="68"/>
      <c r="D44" s="68"/>
      <c r="E44" s="75" t="s">
        <v>30</v>
      </c>
      <c r="F44" s="75"/>
      <c r="G44" s="75"/>
      <c r="H44" s="75" t="s">
        <v>19</v>
      </c>
      <c r="I44" s="75"/>
      <c r="J44" s="75"/>
      <c r="K44" s="75" t="s">
        <v>30</v>
      </c>
      <c r="L44" s="75"/>
    </row>
    <row r="45" spans="1:12" ht="30" customHeight="1">
      <c r="A45" s="76" t="s">
        <v>34</v>
      </c>
      <c r="B45" s="77"/>
      <c r="C45" s="77"/>
      <c r="D45" s="77"/>
      <c r="E45" s="77"/>
      <c r="F45" s="77"/>
      <c r="G45" s="77"/>
      <c r="H45" s="77"/>
      <c r="I45" s="77"/>
      <c r="J45" s="77"/>
      <c r="K45" s="77"/>
      <c r="L45" s="78"/>
    </row>
    <row r="46" spans="1:12" ht="15.75" customHeight="1">
      <c r="A46" s="11" t="s">
        <v>35</v>
      </c>
      <c r="B46" s="68" t="s">
        <v>36</v>
      </c>
      <c r="C46" s="68"/>
      <c r="D46" s="68"/>
      <c r="E46" s="75" t="s">
        <v>19</v>
      </c>
      <c r="F46" s="75"/>
      <c r="G46" s="75"/>
      <c r="H46" s="75" t="s">
        <v>19</v>
      </c>
      <c r="I46" s="75"/>
      <c r="J46" s="75"/>
      <c r="K46" s="75" t="s">
        <v>19</v>
      </c>
      <c r="L46" s="75"/>
    </row>
    <row r="47" spans="1:12" ht="15.75" customHeight="1">
      <c r="A47" s="11" t="s">
        <v>19</v>
      </c>
      <c r="B47" s="68" t="s">
        <v>31</v>
      </c>
      <c r="C47" s="68"/>
      <c r="D47" s="68"/>
      <c r="E47" s="75" t="s">
        <v>19</v>
      </c>
      <c r="F47" s="75"/>
      <c r="G47" s="75"/>
      <c r="H47" s="75" t="s">
        <v>19</v>
      </c>
      <c r="I47" s="75"/>
      <c r="J47" s="75"/>
      <c r="K47" s="75" t="s">
        <v>19</v>
      </c>
      <c r="L47" s="75"/>
    </row>
    <row r="48" spans="1:12" ht="15.75" customHeight="1">
      <c r="A48" s="11" t="s">
        <v>37</v>
      </c>
      <c r="B48" s="68" t="s">
        <v>38</v>
      </c>
      <c r="C48" s="68"/>
      <c r="D48" s="68"/>
      <c r="E48" s="75" t="s">
        <v>19</v>
      </c>
      <c r="F48" s="75"/>
      <c r="G48" s="75"/>
      <c r="H48" s="75" t="s">
        <v>19</v>
      </c>
      <c r="I48" s="75"/>
      <c r="J48" s="75"/>
      <c r="K48" s="75" t="s">
        <v>19</v>
      </c>
      <c r="L48" s="75"/>
    </row>
    <row r="49" spans="1:12" ht="15.75" customHeight="1">
      <c r="A49" s="11" t="s">
        <v>39</v>
      </c>
      <c r="B49" s="68" t="s">
        <v>40</v>
      </c>
      <c r="C49" s="68"/>
      <c r="D49" s="68"/>
      <c r="E49" s="75" t="s">
        <v>19</v>
      </c>
      <c r="F49" s="75"/>
      <c r="G49" s="75"/>
      <c r="H49" s="75" t="s">
        <v>19</v>
      </c>
      <c r="I49" s="75"/>
      <c r="J49" s="75"/>
      <c r="K49" s="75" t="s">
        <v>19</v>
      </c>
      <c r="L49" s="75"/>
    </row>
    <row r="50" spans="1:12" ht="15.75" customHeight="1">
      <c r="A50" s="11" t="s">
        <v>41</v>
      </c>
      <c r="B50" s="68" t="s">
        <v>42</v>
      </c>
      <c r="C50" s="68"/>
      <c r="D50" s="68"/>
      <c r="E50" s="75" t="s">
        <v>19</v>
      </c>
      <c r="F50" s="75"/>
      <c r="G50" s="75"/>
      <c r="H50" s="75" t="s">
        <v>19</v>
      </c>
      <c r="I50" s="75"/>
      <c r="J50" s="75"/>
      <c r="K50" s="75" t="s">
        <v>19</v>
      </c>
      <c r="L50" s="75"/>
    </row>
    <row r="51" spans="1:12" ht="15.75" customHeight="1">
      <c r="A51" s="11" t="s">
        <v>43</v>
      </c>
      <c r="B51" s="68" t="s">
        <v>44</v>
      </c>
      <c r="C51" s="68"/>
      <c r="D51" s="68"/>
      <c r="E51" s="75" t="s">
        <v>19</v>
      </c>
      <c r="F51" s="75"/>
      <c r="G51" s="75"/>
      <c r="H51" s="75" t="s">
        <v>19</v>
      </c>
      <c r="I51" s="75"/>
      <c r="J51" s="75"/>
      <c r="K51" s="75" t="s">
        <v>19</v>
      </c>
      <c r="L51" s="75"/>
    </row>
    <row r="52" spans="1:12" ht="30" customHeight="1">
      <c r="A52" s="68" t="s">
        <v>45</v>
      </c>
      <c r="B52" s="68"/>
      <c r="C52" s="68"/>
      <c r="D52" s="68"/>
      <c r="E52" s="68"/>
      <c r="F52" s="68"/>
      <c r="G52" s="68"/>
      <c r="H52" s="68"/>
      <c r="I52" s="68"/>
      <c r="J52" s="68"/>
      <c r="K52" s="68"/>
      <c r="L52" s="68"/>
    </row>
    <row r="53" spans="1:12" ht="15.75" customHeight="1">
      <c r="A53" s="11" t="s">
        <v>46</v>
      </c>
      <c r="B53" s="68" t="s">
        <v>47</v>
      </c>
      <c r="C53" s="68"/>
      <c r="D53" s="68"/>
      <c r="E53" s="75" t="s">
        <v>30</v>
      </c>
      <c r="F53" s="75"/>
      <c r="G53" s="75"/>
      <c r="H53" s="75" t="s">
        <v>19</v>
      </c>
      <c r="I53" s="75"/>
      <c r="J53" s="75"/>
      <c r="K53" s="75" t="s">
        <v>19</v>
      </c>
      <c r="L53" s="75"/>
    </row>
    <row r="54" spans="1:12" ht="15.75" customHeight="1">
      <c r="A54" s="11" t="s">
        <v>19</v>
      </c>
      <c r="B54" s="68" t="s">
        <v>31</v>
      </c>
      <c r="C54" s="68"/>
      <c r="D54" s="68"/>
      <c r="E54" s="75" t="s">
        <v>19</v>
      </c>
      <c r="F54" s="75"/>
      <c r="G54" s="75"/>
      <c r="H54" s="75" t="s">
        <v>19</v>
      </c>
      <c r="I54" s="75"/>
      <c r="J54" s="75"/>
      <c r="K54" s="75" t="s">
        <v>19</v>
      </c>
      <c r="L54" s="75"/>
    </row>
    <row r="55" spans="1:12" ht="15.75" customHeight="1">
      <c r="A55" s="11" t="s">
        <v>48</v>
      </c>
      <c r="B55" s="68" t="s">
        <v>32</v>
      </c>
      <c r="C55" s="68"/>
      <c r="D55" s="68"/>
      <c r="E55" s="75" t="s">
        <v>30</v>
      </c>
      <c r="F55" s="75"/>
      <c r="G55" s="75"/>
      <c r="H55" s="75" t="s">
        <v>19</v>
      </c>
      <c r="I55" s="75"/>
      <c r="J55" s="75"/>
      <c r="K55" s="75" t="s">
        <v>19</v>
      </c>
      <c r="L55" s="75"/>
    </row>
    <row r="56" spans="1:12" ht="15.75" customHeight="1">
      <c r="A56" s="11" t="s">
        <v>49</v>
      </c>
      <c r="B56" s="68" t="s">
        <v>33</v>
      </c>
      <c r="C56" s="68"/>
      <c r="D56" s="68"/>
      <c r="E56" s="75" t="s">
        <v>30</v>
      </c>
      <c r="F56" s="75"/>
      <c r="G56" s="75"/>
      <c r="H56" s="75" t="s">
        <v>19</v>
      </c>
      <c r="I56" s="75"/>
      <c r="J56" s="75"/>
      <c r="K56" s="75" t="s">
        <v>19</v>
      </c>
      <c r="L56" s="75"/>
    </row>
    <row r="57" spans="1:12" ht="30" customHeight="1">
      <c r="A57" s="68" t="s">
        <v>50</v>
      </c>
      <c r="B57" s="68"/>
      <c r="C57" s="68"/>
      <c r="D57" s="68"/>
      <c r="E57" s="68"/>
      <c r="F57" s="68"/>
      <c r="G57" s="68"/>
      <c r="H57" s="68"/>
      <c r="I57" s="68"/>
      <c r="J57" s="68"/>
      <c r="K57" s="68"/>
      <c r="L57" s="68"/>
    </row>
    <row r="58" ht="15.75">
      <c r="A58" s="3"/>
    </row>
    <row r="59" spans="1:12" ht="23.25" customHeight="1">
      <c r="A59" s="43" t="s">
        <v>51</v>
      </c>
      <c r="B59" s="43"/>
      <c r="C59" s="43"/>
      <c r="D59" s="43"/>
      <c r="E59" s="43"/>
      <c r="F59" s="43"/>
      <c r="G59" s="43"/>
      <c r="H59" s="43"/>
      <c r="I59" s="43"/>
      <c r="J59" s="43"/>
      <c r="K59" s="43"/>
      <c r="L59" s="43"/>
    </row>
    <row r="60" ht="12.75">
      <c r="A60" s="2"/>
    </row>
    <row r="61" spans="1:11" ht="15" customHeight="1">
      <c r="A61" s="69" t="s">
        <v>28</v>
      </c>
      <c r="B61" s="69"/>
      <c r="C61" s="69"/>
      <c r="D61" s="69"/>
      <c r="E61" s="69"/>
      <c r="F61" s="69"/>
      <c r="G61" s="69"/>
      <c r="H61" s="69"/>
      <c r="I61" s="69"/>
      <c r="J61" s="69"/>
      <c r="K61" s="69"/>
    </row>
    <row r="62" ht="15.75">
      <c r="A62" s="3"/>
    </row>
    <row r="63" spans="1:11" ht="30.75" customHeight="1">
      <c r="A63" s="70" t="s">
        <v>9</v>
      </c>
      <c r="B63" s="70" t="s">
        <v>10</v>
      </c>
      <c r="C63" s="72" t="s">
        <v>52</v>
      </c>
      <c r="D63" s="73"/>
      <c r="E63" s="74"/>
      <c r="F63" s="72" t="s">
        <v>12</v>
      </c>
      <c r="G63" s="73"/>
      <c r="H63" s="74"/>
      <c r="I63" s="72" t="s">
        <v>13</v>
      </c>
      <c r="J63" s="73"/>
      <c r="K63" s="74"/>
    </row>
    <row r="64" spans="1:11" ht="24">
      <c r="A64" s="71"/>
      <c r="B64" s="71"/>
      <c r="C64" s="12" t="s">
        <v>14</v>
      </c>
      <c r="D64" s="12" t="s">
        <v>15</v>
      </c>
      <c r="E64" s="12" t="s">
        <v>16</v>
      </c>
      <c r="F64" s="12" t="s">
        <v>14</v>
      </c>
      <c r="G64" s="12" t="s">
        <v>15</v>
      </c>
      <c r="H64" s="12" t="s">
        <v>16</v>
      </c>
      <c r="I64" s="12" t="s">
        <v>14</v>
      </c>
      <c r="J64" s="12" t="s">
        <v>15</v>
      </c>
      <c r="K64" s="12" t="s">
        <v>16</v>
      </c>
    </row>
    <row r="65" spans="1:11" ht="18.75" customHeight="1">
      <c r="A65" s="44" t="s">
        <v>53</v>
      </c>
      <c r="B65" s="45"/>
      <c r="C65" s="45"/>
      <c r="D65" s="45"/>
      <c r="E65" s="45"/>
      <c r="F65" s="45"/>
      <c r="G65" s="45"/>
      <c r="H65" s="45"/>
      <c r="I65" s="45"/>
      <c r="J65" s="45"/>
      <c r="K65" s="46"/>
    </row>
    <row r="66" spans="1:11" ht="15.75">
      <c r="A66" s="13" t="s">
        <v>17</v>
      </c>
      <c r="B66" s="18" t="s">
        <v>54</v>
      </c>
      <c r="C66" s="4" t="s">
        <v>19</v>
      </c>
      <c r="D66" s="4" t="s">
        <v>19</v>
      </c>
      <c r="E66" s="4" t="s">
        <v>19</v>
      </c>
      <c r="F66" s="4" t="s">
        <v>19</v>
      </c>
      <c r="G66" s="4" t="s">
        <v>19</v>
      </c>
      <c r="H66" s="4" t="s">
        <v>19</v>
      </c>
      <c r="I66" s="4" t="s">
        <v>19</v>
      </c>
      <c r="J66" s="4" t="s">
        <v>19</v>
      </c>
      <c r="K66" s="4" t="s">
        <v>19</v>
      </c>
    </row>
    <row r="67" spans="1:11" ht="31.5">
      <c r="A67" s="13"/>
      <c r="B67" s="24" t="s">
        <v>164</v>
      </c>
      <c r="C67" s="4">
        <v>28</v>
      </c>
      <c r="D67" s="4">
        <v>0</v>
      </c>
      <c r="E67" s="4">
        <f>C67+D67</f>
        <v>28</v>
      </c>
      <c r="F67" s="4">
        <v>28</v>
      </c>
      <c r="G67" s="4">
        <v>0</v>
      </c>
      <c r="H67" s="4">
        <f>F67+G67</f>
        <v>28</v>
      </c>
      <c r="I67" s="4">
        <v>0</v>
      </c>
      <c r="J67" s="4">
        <v>0</v>
      </c>
      <c r="K67" s="4">
        <v>0</v>
      </c>
    </row>
    <row r="68" spans="1:11" ht="15.75">
      <c r="A68" s="13"/>
      <c r="B68" s="33" t="s">
        <v>162</v>
      </c>
      <c r="C68" s="4">
        <v>26</v>
      </c>
      <c r="D68" s="4">
        <v>0</v>
      </c>
      <c r="E68" s="4">
        <f>C68+D68</f>
        <v>26</v>
      </c>
      <c r="F68" s="4">
        <v>26</v>
      </c>
      <c r="G68" s="4">
        <v>0</v>
      </c>
      <c r="H68" s="4">
        <f>F68+G68</f>
        <v>26</v>
      </c>
      <c r="I68" s="4">
        <v>0</v>
      </c>
      <c r="J68" s="4">
        <v>0</v>
      </c>
      <c r="K68" s="4">
        <v>0</v>
      </c>
    </row>
    <row r="69" spans="1:11" ht="15.75">
      <c r="A69" s="4" t="s">
        <v>19</v>
      </c>
      <c r="B69" s="4" t="s">
        <v>163</v>
      </c>
      <c r="C69" s="4">
        <v>2</v>
      </c>
      <c r="D69" s="4">
        <v>0</v>
      </c>
      <c r="E69" s="4">
        <f>C69+D69</f>
        <v>2</v>
      </c>
      <c r="F69" s="4">
        <v>2</v>
      </c>
      <c r="G69" s="4">
        <v>0</v>
      </c>
      <c r="H69" s="4">
        <f>F69+G69</f>
        <v>2</v>
      </c>
      <c r="I69" s="4">
        <v>0</v>
      </c>
      <c r="J69" s="4">
        <v>0</v>
      </c>
      <c r="K69" s="4">
        <v>0</v>
      </c>
    </row>
    <row r="70" spans="1:11" ht="15.75" customHeight="1">
      <c r="A70" s="62" t="s">
        <v>56</v>
      </c>
      <c r="B70" s="63"/>
      <c r="C70" s="63"/>
      <c r="D70" s="63"/>
      <c r="E70" s="63"/>
      <c r="F70" s="63"/>
      <c r="G70" s="63"/>
      <c r="H70" s="63"/>
      <c r="I70" s="63"/>
      <c r="J70" s="63"/>
      <c r="K70" s="64"/>
    </row>
    <row r="71" spans="1:11" ht="15.75" customHeight="1">
      <c r="A71" s="11" t="s">
        <v>35</v>
      </c>
      <c r="B71" s="25" t="s">
        <v>57</v>
      </c>
      <c r="C71" s="11"/>
      <c r="D71" s="11"/>
      <c r="E71" s="11"/>
      <c r="F71" s="11"/>
      <c r="G71" s="11"/>
      <c r="H71" s="11"/>
      <c r="I71" s="11"/>
      <c r="J71" s="11"/>
      <c r="K71" s="11"/>
    </row>
    <row r="72" spans="1:11" ht="51.75" customHeight="1">
      <c r="A72" s="11"/>
      <c r="B72" s="26" t="s">
        <v>119</v>
      </c>
      <c r="C72" s="28">
        <v>5913</v>
      </c>
      <c r="D72" s="11">
        <v>0</v>
      </c>
      <c r="E72" s="28">
        <f>C72+D72</f>
        <v>5913</v>
      </c>
      <c r="F72" s="28">
        <v>5165</v>
      </c>
      <c r="G72" s="11">
        <v>0</v>
      </c>
      <c r="H72" s="28">
        <f>F72</f>
        <v>5165</v>
      </c>
      <c r="I72" s="28">
        <f>F72-C72</f>
        <v>-748</v>
      </c>
      <c r="J72" s="11">
        <v>0</v>
      </c>
      <c r="K72" s="28">
        <f>I72</f>
        <v>-748</v>
      </c>
    </row>
    <row r="73" spans="1:11" ht="45.75" customHeight="1">
      <c r="A73" s="11"/>
      <c r="B73" s="27" t="s">
        <v>120</v>
      </c>
      <c r="C73" s="28">
        <v>5913</v>
      </c>
      <c r="D73" s="11">
        <v>0</v>
      </c>
      <c r="E73" s="28">
        <f>C73+D73</f>
        <v>5913</v>
      </c>
      <c r="F73" s="28">
        <v>5165</v>
      </c>
      <c r="G73" s="11">
        <v>0</v>
      </c>
      <c r="H73" s="28">
        <f>F73</f>
        <v>5165</v>
      </c>
      <c r="I73" s="28">
        <f>F73-C73</f>
        <v>-748</v>
      </c>
      <c r="J73" s="11">
        <v>0</v>
      </c>
      <c r="K73" s="28">
        <f>I73</f>
        <v>-748</v>
      </c>
    </row>
    <row r="74" spans="1:11" ht="15.75">
      <c r="A74" s="4" t="s">
        <v>19</v>
      </c>
      <c r="B74" s="14" t="s">
        <v>55</v>
      </c>
      <c r="C74" s="4" t="s">
        <v>19</v>
      </c>
      <c r="D74" s="4" t="s">
        <v>19</v>
      </c>
      <c r="E74" s="4" t="s">
        <v>19</v>
      </c>
      <c r="F74" s="4" t="s">
        <v>19</v>
      </c>
      <c r="G74" s="4" t="s">
        <v>19</v>
      </c>
      <c r="H74" s="4" t="s">
        <v>19</v>
      </c>
      <c r="I74" s="4" t="s">
        <v>19</v>
      </c>
      <c r="J74" s="4" t="s">
        <v>19</v>
      </c>
      <c r="K74" s="4" t="s">
        <v>19</v>
      </c>
    </row>
    <row r="75" spans="1:11" ht="34.5" customHeight="1">
      <c r="A75" s="90" t="s">
        <v>117</v>
      </c>
      <c r="B75" s="91"/>
      <c r="C75" s="91"/>
      <c r="D75" s="91"/>
      <c r="E75" s="91"/>
      <c r="F75" s="91"/>
      <c r="G75" s="91"/>
      <c r="H75" s="91"/>
      <c r="I75" s="91"/>
      <c r="J75" s="91"/>
      <c r="K75" s="92"/>
    </row>
    <row r="76" spans="1:11" ht="15.75">
      <c r="A76" s="4" t="s">
        <v>46</v>
      </c>
      <c r="B76" s="18" t="s">
        <v>58</v>
      </c>
      <c r="C76" s="4" t="s">
        <v>19</v>
      </c>
      <c r="D76" s="4" t="s">
        <v>19</v>
      </c>
      <c r="E76" s="4" t="s">
        <v>19</v>
      </c>
      <c r="F76" s="4" t="s">
        <v>19</v>
      </c>
      <c r="G76" s="4" t="s">
        <v>19</v>
      </c>
      <c r="H76" s="4" t="s">
        <v>19</v>
      </c>
      <c r="I76" s="4" t="s">
        <v>19</v>
      </c>
      <c r="J76" s="4" t="s">
        <v>19</v>
      </c>
      <c r="K76" s="4" t="s">
        <v>19</v>
      </c>
    </row>
    <row r="77" spans="1:11" ht="47.25">
      <c r="A77" s="4"/>
      <c r="B77" s="27" t="s">
        <v>121</v>
      </c>
      <c r="C77" s="4">
        <v>227</v>
      </c>
      <c r="D77" s="4">
        <v>0</v>
      </c>
      <c r="E77" s="4">
        <f>C77+D77</f>
        <v>227</v>
      </c>
      <c r="F77" s="4">
        <v>199</v>
      </c>
      <c r="G77" s="4">
        <v>0</v>
      </c>
      <c r="H77" s="4">
        <f>F77+G77</f>
        <v>199</v>
      </c>
      <c r="I77" s="4">
        <f>F77-C77</f>
        <v>-28</v>
      </c>
      <c r="J77" s="4">
        <v>0</v>
      </c>
      <c r="K77" s="4">
        <f>I77+J77</f>
        <v>-28</v>
      </c>
    </row>
    <row r="78" spans="1:11" ht="31.5">
      <c r="A78" s="4"/>
      <c r="B78" s="27" t="s">
        <v>122</v>
      </c>
      <c r="C78" s="4">
        <v>188.06</v>
      </c>
      <c r="D78" s="4">
        <v>0</v>
      </c>
      <c r="E78" s="4">
        <f>C78+D78</f>
        <v>188.06</v>
      </c>
      <c r="F78" s="4">
        <v>188.03</v>
      </c>
      <c r="G78" s="4">
        <v>0</v>
      </c>
      <c r="H78" s="4">
        <f>F78+G78</f>
        <v>188.03</v>
      </c>
      <c r="I78" s="4">
        <f>F78-C78</f>
        <v>-0.030000000000001137</v>
      </c>
      <c r="J78" s="4">
        <v>0</v>
      </c>
      <c r="K78" s="4">
        <f>I78+J78</f>
        <v>-0.030000000000001137</v>
      </c>
    </row>
    <row r="79" spans="1:11" ht="15.75">
      <c r="A79" s="4" t="s">
        <v>19</v>
      </c>
      <c r="B79" s="14" t="s">
        <v>55</v>
      </c>
      <c r="C79" s="4" t="s">
        <v>19</v>
      </c>
      <c r="D79" s="4" t="s">
        <v>19</v>
      </c>
      <c r="E79" s="4" t="s">
        <v>19</v>
      </c>
      <c r="F79" s="4" t="s">
        <v>19</v>
      </c>
      <c r="G79" s="4" t="s">
        <v>19</v>
      </c>
      <c r="H79" s="4" t="s">
        <v>19</v>
      </c>
      <c r="I79" s="4" t="s">
        <v>19</v>
      </c>
      <c r="J79" s="4" t="s">
        <v>19</v>
      </c>
      <c r="K79" s="4" t="s">
        <v>19</v>
      </c>
    </row>
    <row r="80" spans="1:11" ht="63.75" customHeight="1">
      <c r="A80" s="51" t="s">
        <v>116</v>
      </c>
      <c r="B80" s="52"/>
      <c r="C80" s="52"/>
      <c r="D80" s="52"/>
      <c r="E80" s="52"/>
      <c r="F80" s="52"/>
      <c r="G80" s="52"/>
      <c r="H80" s="52"/>
      <c r="I80" s="52"/>
      <c r="J80" s="52"/>
      <c r="K80" s="53"/>
    </row>
    <row r="81" spans="1:11" ht="15.75">
      <c r="A81" s="4" t="s">
        <v>59</v>
      </c>
      <c r="B81" s="18" t="s">
        <v>60</v>
      </c>
      <c r="C81" s="4" t="s">
        <v>19</v>
      </c>
      <c r="D81" s="4" t="s">
        <v>19</v>
      </c>
      <c r="E81" s="4" t="s">
        <v>19</v>
      </c>
      <c r="F81" s="4" t="s">
        <v>19</v>
      </c>
      <c r="G81" s="4" t="s">
        <v>19</v>
      </c>
      <c r="H81" s="4" t="s">
        <v>19</v>
      </c>
      <c r="I81" s="4" t="s">
        <v>19</v>
      </c>
      <c r="J81" s="4" t="s">
        <v>19</v>
      </c>
      <c r="K81" s="4" t="s">
        <v>19</v>
      </c>
    </row>
    <row r="82" spans="1:11" ht="47.25">
      <c r="A82" s="4"/>
      <c r="B82" s="27" t="s">
        <v>123</v>
      </c>
      <c r="C82" s="4">
        <v>100</v>
      </c>
      <c r="D82" s="4">
        <v>0</v>
      </c>
      <c r="E82" s="4">
        <v>100</v>
      </c>
      <c r="F82" s="4">
        <v>100</v>
      </c>
      <c r="G82" s="4">
        <v>0</v>
      </c>
      <c r="H82" s="4">
        <v>100</v>
      </c>
      <c r="I82" s="4">
        <v>0</v>
      </c>
      <c r="J82" s="4">
        <v>0</v>
      </c>
      <c r="K82" s="4">
        <v>0</v>
      </c>
    </row>
    <row r="83" spans="1:11" ht="15.75">
      <c r="A83" s="4" t="s">
        <v>19</v>
      </c>
      <c r="B83" s="14" t="s">
        <v>55</v>
      </c>
      <c r="C83" s="4" t="s">
        <v>19</v>
      </c>
      <c r="D83" s="4" t="s">
        <v>19</v>
      </c>
      <c r="E83" s="4" t="s">
        <v>19</v>
      </c>
      <c r="F83" s="4" t="s">
        <v>19</v>
      </c>
      <c r="G83" s="4" t="s">
        <v>19</v>
      </c>
      <c r="H83" s="4" t="s">
        <v>19</v>
      </c>
      <c r="I83" s="4" t="s">
        <v>19</v>
      </c>
      <c r="J83" s="4" t="s">
        <v>19</v>
      </c>
      <c r="K83" s="4" t="s">
        <v>19</v>
      </c>
    </row>
    <row r="84" spans="1:11" ht="15.75" customHeight="1">
      <c r="A84" s="51" t="s">
        <v>124</v>
      </c>
      <c r="B84" s="52"/>
      <c r="C84" s="52"/>
      <c r="D84" s="52"/>
      <c r="E84" s="52"/>
      <c r="F84" s="52"/>
      <c r="G84" s="52"/>
      <c r="H84" s="52"/>
      <c r="I84" s="52"/>
      <c r="J84" s="52"/>
      <c r="K84" s="53"/>
    </row>
    <row r="85" spans="1:11" ht="49.5" customHeight="1">
      <c r="A85" s="51" t="s">
        <v>141</v>
      </c>
      <c r="B85" s="52"/>
      <c r="C85" s="52"/>
      <c r="D85" s="52"/>
      <c r="E85" s="52"/>
      <c r="F85" s="52"/>
      <c r="G85" s="52"/>
      <c r="H85" s="52"/>
      <c r="I85" s="52"/>
      <c r="J85" s="52"/>
      <c r="K85" s="53"/>
    </row>
    <row r="86" spans="1:11" ht="15.75" customHeight="1">
      <c r="A86" s="44" t="s">
        <v>61</v>
      </c>
      <c r="B86" s="45"/>
      <c r="C86" s="45"/>
      <c r="D86" s="45"/>
      <c r="E86" s="45"/>
      <c r="F86" s="45"/>
      <c r="G86" s="45"/>
      <c r="H86" s="45"/>
      <c r="I86" s="45"/>
      <c r="J86" s="45"/>
      <c r="K86" s="46"/>
    </row>
    <row r="87" spans="1:11" ht="15.75">
      <c r="A87" s="4" t="s">
        <v>19</v>
      </c>
      <c r="B87" s="14" t="s">
        <v>55</v>
      </c>
      <c r="C87" s="4" t="s">
        <v>19</v>
      </c>
      <c r="D87" s="4" t="s">
        <v>19</v>
      </c>
      <c r="E87" s="4" t="s">
        <v>19</v>
      </c>
      <c r="F87" s="4" t="s">
        <v>19</v>
      </c>
      <c r="G87" s="4" t="s">
        <v>19</v>
      </c>
      <c r="H87" s="4" t="s">
        <v>19</v>
      </c>
      <c r="I87" s="4" t="s">
        <v>19</v>
      </c>
      <c r="J87" s="4" t="s">
        <v>19</v>
      </c>
      <c r="K87" s="4" t="s">
        <v>19</v>
      </c>
    </row>
    <row r="88" ht="9.75" customHeight="1">
      <c r="A88" s="3"/>
    </row>
    <row r="89" spans="1:11" ht="11.25" customHeight="1">
      <c r="A89" s="43" t="s">
        <v>62</v>
      </c>
      <c r="B89" s="43"/>
      <c r="C89" s="43"/>
      <c r="D89" s="43"/>
      <c r="E89" s="43"/>
      <c r="F89" s="43"/>
      <c r="G89" s="43"/>
      <c r="H89" s="43"/>
      <c r="I89" s="43"/>
      <c r="J89" s="43"/>
      <c r="K89" s="43"/>
    </row>
    <row r="90" spans="1:11" ht="17.25" customHeight="1">
      <c r="A90" s="57" t="s">
        <v>63</v>
      </c>
      <c r="B90" s="57"/>
      <c r="C90" s="57"/>
      <c r="D90" s="57"/>
      <c r="E90" s="57"/>
      <c r="F90" s="57"/>
      <c r="G90" s="57"/>
      <c r="H90" s="57"/>
      <c r="I90" s="57"/>
      <c r="J90" s="57"/>
      <c r="K90" s="57"/>
    </row>
    <row r="91" ht="12.75">
      <c r="A91" s="2"/>
    </row>
    <row r="92" spans="1:11" ht="15" customHeight="1">
      <c r="A92" s="42" t="s">
        <v>64</v>
      </c>
      <c r="B92" s="42"/>
      <c r="C92" s="42"/>
      <c r="D92" s="42"/>
      <c r="E92" s="42"/>
      <c r="F92" s="42"/>
      <c r="G92" s="42"/>
      <c r="H92" s="42"/>
      <c r="I92" s="42"/>
      <c r="J92" s="42"/>
      <c r="K92" s="42"/>
    </row>
    <row r="93" ht="15.75">
      <c r="A93" s="3"/>
    </row>
    <row r="94" spans="1:11" ht="15.75" customHeight="1">
      <c r="A94" s="58" t="s">
        <v>9</v>
      </c>
      <c r="B94" s="49" t="s">
        <v>10</v>
      </c>
      <c r="C94" s="62" t="s">
        <v>65</v>
      </c>
      <c r="D94" s="63"/>
      <c r="E94" s="64"/>
      <c r="F94" s="62" t="s">
        <v>66</v>
      </c>
      <c r="G94" s="63"/>
      <c r="H94" s="64"/>
      <c r="I94" s="62" t="s">
        <v>67</v>
      </c>
      <c r="J94" s="63"/>
      <c r="K94" s="64"/>
    </row>
    <row r="95" spans="1:11" ht="15.75" customHeight="1">
      <c r="A95" s="59"/>
      <c r="B95" s="61"/>
      <c r="C95" s="65"/>
      <c r="D95" s="66"/>
      <c r="E95" s="67"/>
      <c r="F95" s="65"/>
      <c r="G95" s="66"/>
      <c r="H95" s="67"/>
      <c r="I95" s="65" t="s">
        <v>68</v>
      </c>
      <c r="J95" s="66"/>
      <c r="K95" s="67"/>
    </row>
    <row r="96" spans="1:11" ht="31.5">
      <c r="A96" s="60"/>
      <c r="B96" s="50"/>
      <c r="C96" s="4" t="s">
        <v>14</v>
      </c>
      <c r="D96" s="4" t="s">
        <v>15</v>
      </c>
      <c r="E96" s="4" t="s">
        <v>16</v>
      </c>
      <c r="F96" s="4" t="s">
        <v>14</v>
      </c>
      <c r="G96" s="4" t="s">
        <v>15</v>
      </c>
      <c r="H96" s="4" t="s">
        <v>16</v>
      </c>
      <c r="I96" s="4" t="s">
        <v>14</v>
      </c>
      <c r="J96" s="4" t="s">
        <v>15</v>
      </c>
      <c r="K96" s="4" t="s">
        <v>16</v>
      </c>
    </row>
    <row r="97" spans="1:11" ht="35.25" customHeight="1">
      <c r="A97" s="4" t="s">
        <v>19</v>
      </c>
      <c r="B97" s="5" t="s">
        <v>18</v>
      </c>
      <c r="C97" s="29">
        <v>4129.511</v>
      </c>
      <c r="D97" s="29">
        <v>0</v>
      </c>
      <c r="E97" s="29">
        <f>C97+D97</f>
        <v>4129.511</v>
      </c>
      <c r="F97" s="4">
        <v>5779.99</v>
      </c>
      <c r="G97" s="4">
        <v>0</v>
      </c>
      <c r="H97" s="4">
        <f>F97+G97</f>
        <v>5779.99</v>
      </c>
      <c r="I97" s="4">
        <v>39.97</v>
      </c>
      <c r="J97" s="4">
        <v>0</v>
      </c>
      <c r="K97" s="4">
        <f>I97+J97</f>
        <v>39.97</v>
      </c>
    </row>
    <row r="98" spans="1:11" ht="35.25" customHeight="1">
      <c r="A98" s="51" t="s">
        <v>69</v>
      </c>
      <c r="B98" s="52"/>
      <c r="C98" s="52"/>
      <c r="D98" s="52"/>
      <c r="E98" s="52"/>
      <c r="F98" s="52"/>
      <c r="G98" s="52"/>
      <c r="H98" s="52"/>
      <c r="I98" s="52"/>
      <c r="J98" s="52"/>
      <c r="K98" s="53"/>
    </row>
    <row r="99" spans="1:11" ht="15.75">
      <c r="A99" s="4" t="s">
        <v>19</v>
      </c>
      <c r="B99" s="5" t="s">
        <v>20</v>
      </c>
      <c r="C99" s="4" t="s">
        <v>19</v>
      </c>
      <c r="D99" s="4" t="s">
        <v>19</v>
      </c>
      <c r="E99" s="4" t="s">
        <v>19</v>
      </c>
      <c r="F99" s="4" t="s">
        <v>19</v>
      </c>
      <c r="G99" s="4" t="s">
        <v>19</v>
      </c>
      <c r="H99" s="4" t="s">
        <v>19</v>
      </c>
      <c r="I99" s="4" t="s">
        <v>19</v>
      </c>
      <c r="J99" s="4" t="s">
        <v>19</v>
      </c>
      <c r="K99" s="4" t="s">
        <v>19</v>
      </c>
    </row>
    <row r="100" spans="1:11" ht="64.5" customHeight="1">
      <c r="A100" s="34" t="s">
        <v>19</v>
      </c>
      <c r="B100" s="35" t="s">
        <v>115</v>
      </c>
      <c r="C100" s="36">
        <f>C97</f>
        <v>4129.511</v>
      </c>
      <c r="D100" s="36">
        <f>D97</f>
        <v>0</v>
      </c>
      <c r="E100" s="36">
        <f>C100+D100</f>
        <v>4129.511</v>
      </c>
      <c r="F100" s="34">
        <f>F97</f>
        <v>5779.99</v>
      </c>
      <c r="G100" s="34">
        <f>G97</f>
        <v>0</v>
      </c>
      <c r="H100" s="34">
        <f>F100+G100</f>
        <v>5779.99</v>
      </c>
      <c r="I100" s="34">
        <f>I97</f>
        <v>39.97</v>
      </c>
      <c r="J100" s="34">
        <f>J97</f>
        <v>0</v>
      </c>
      <c r="K100" s="34">
        <f>I100+J100</f>
        <v>39.97</v>
      </c>
    </row>
    <row r="101" spans="1:11" ht="94.5" customHeight="1">
      <c r="A101" s="93" t="s">
        <v>173</v>
      </c>
      <c r="B101" s="94"/>
      <c r="C101" s="94"/>
      <c r="D101" s="94"/>
      <c r="E101" s="94"/>
      <c r="F101" s="94"/>
      <c r="G101" s="94"/>
      <c r="H101" s="94"/>
      <c r="I101" s="94"/>
      <c r="J101" s="94"/>
      <c r="K101" s="95"/>
    </row>
    <row r="102" spans="1:11" ht="15.75">
      <c r="A102" s="4" t="s">
        <v>17</v>
      </c>
      <c r="B102" s="5" t="s">
        <v>54</v>
      </c>
      <c r="C102" s="4" t="s">
        <v>19</v>
      </c>
      <c r="D102" s="4" t="s">
        <v>19</v>
      </c>
      <c r="E102" s="4" t="s">
        <v>19</v>
      </c>
      <c r="F102" s="4" t="s">
        <v>19</v>
      </c>
      <c r="G102" s="4" t="s">
        <v>19</v>
      </c>
      <c r="H102" s="4" t="s">
        <v>19</v>
      </c>
      <c r="I102" s="4" t="s">
        <v>19</v>
      </c>
      <c r="J102" s="4" t="s">
        <v>19</v>
      </c>
      <c r="K102" s="4" t="s">
        <v>19</v>
      </c>
    </row>
    <row r="103" spans="1:11" ht="31.5">
      <c r="A103" s="4"/>
      <c r="B103" s="5" t="s">
        <v>165</v>
      </c>
      <c r="C103" s="4">
        <v>23</v>
      </c>
      <c r="D103" s="4">
        <v>0</v>
      </c>
      <c r="E103" s="4">
        <f>C103+D103</f>
        <v>23</v>
      </c>
      <c r="F103" s="4">
        <v>28</v>
      </c>
      <c r="G103" s="4">
        <v>0</v>
      </c>
      <c r="H103" s="4">
        <f>F103+G103</f>
        <v>28</v>
      </c>
      <c r="I103" s="4">
        <v>21.74</v>
      </c>
      <c r="J103" s="4">
        <f>G103-D103</f>
        <v>0</v>
      </c>
      <c r="K103" s="4">
        <f>I103+J103</f>
        <v>21.74</v>
      </c>
    </row>
    <row r="104" spans="1:11" ht="15.75">
      <c r="A104" s="4" t="s">
        <v>19</v>
      </c>
      <c r="B104" s="4" t="s">
        <v>162</v>
      </c>
      <c r="C104" s="4">
        <v>23</v>
      </c>
      <c r="D104" s="4">
        <v>0</v>
      </c>
      <c r="E104" s="4">
        <f aca="true" t="shared" si="0" ref="E104:E130">C104+D104</f>
        <v>23</v>
      </c>
      <c r="F104" s="4">
        <v>26</v>
      </c>
      <c r="G104" s="4">
        <v>0</v>
      </c>
      <c r="H104" s="4">
        <f aca="true" t="shared" si="1" ref="H104:H130">F104+G104</f>
        <v>26</v>
      </c>
      <c r="I104" s="4" t="s">
        <v>172</v>
      </c>
      <c r="J104" s="4"/>
      <c r="K104" s="4"/>
    </row>
    <row r="105" spans="1:11" ht="15.75">
      <c r="A105" s="4"/>
      <c r="B105" s="4" t="s">
        <v>163</v>
      </c>
      <c r="C105" s="4">
        <v>0</v>
      </c>
      <c r="D105" s="4">
        <v>0</v>
      </c>
      <c r="E105" s="4">
        <f t="shared" si="0"/>
        <v>0</v>
      </c>
      <c r="F105" s="4">
        <v>2</v>
      </c>
      <c r="G105" s="4">
        <v>0</v>
      </c>
      <c r="H105" s="4">
        <f t="shared" si="1"/>
        <v>2</v>
      </c>
      <c r="I105" s="4" t="s">
        <v>172</v>
      </c>
      <c r="J105" s="4"/>
      <c r="K105" s="4"/>
    </row>
    <row r="106" spans="1:11" ht="15.75">
      <c r="A106" s="4" t="s">
        <v>35</v>
      </c>
      <c r="B106" s="5" t="s">
        <v>57</v>
      </c>
      <c r="C106" s="4" t="s">
        <v>19</v>
      </c>
      <c r="D106" s="4" t="s">
        <v>19</v>
      </c>
      <c r="E106" s="4"/>
      <c r="F106" s="4" t="s">
        <v>19</v>
      </c>
      <c r="G106" s="4" t="s">
        <v>19</v>
      </c>
      <c r="H106" s="4"/>
      <c r="I106" s="4"/>
      <c r="J106" s="4"/>
      <c r="K106" s="4"/>
    </row>
    <row r="107" spans="1:11" ht="47.25">
      <c r="A107" s="4"/>
      <c r="B107" s="5" t="s">
        <v>166</v>
      </c>
      <c r="C107" s="4">
        <v>4790</v>
      </c>
      <c r="D107" s="4">
        <v>0</v>
      </c>
      <c r="E107" s="4">
        <f t="shared" si="0"/>
        <v>4790</v>
      </c>
      <c r="F107" s="4">
        <v>5165</v>
      </c>
      <c r="G107" s="4">
        <v>0</v>
      </c>
      <c r="H107" s="4">
        <f t="shared" si="1"/>
        <v>5165</v>
      </c>
      <c r="I107" s="4">
        <f>7.83</f>
        <v>7.83</v>
      </c>
      <c r="J107" s="4">
        <f aca="true" t="shared" si="2" ref="J107:J121">G107-D107</f>
        <v>0</v>
      </c>
      <c r="K107" s="4">
        <f aca="true" t="shared" si="3" ref="K107:K121">I107+J107</f>
        <v>7.83</v>
      </c>
    </row>
    <row r="108" spans="1:11" ht="15" customHeight="1" hidden="1">
      <c r="A108" s="4"/>
      <c r="B108" s="5"/>
      <c r="C108" s="4"/>
      <c r="D108" s="4"/>
      <c r="E108" s="4">
        <f t="shared" si="0"/>
        <v>0</v>
      </c>
      <c r="F108" s="4"/>
      <c r="G108" s="4"/>
      <c r="H108" s="4">
        <f t="shared" si="1"/>
        <v>0</v>
      </c>
      <c r="I108" s="4">
        <f aca="true" t="shared" si="4" ref="I108:I120">F108-C108</f>
        <v>0</v>
      </c>
      <c r="J108" s="4">
        <f t="shared" si="2"/>
        <v>0</v>
      </c>
      <c r="K108" s="4">
        <f t="shared" si="3"/>
        <v>0</v>
      </c>
    </row>
    <row r="109" spans="1:11" ht="15.75" hidden="1">
      <c r="A109" s="4"/>
      <c r="B109" s="5"/>
      <c r="C109" s="4"/>
      <c r="D109" s="4"/>
      <c r="E109" s="4">
        <f t="shared" si="0"/>
        <v>0</v>
      </c>
      <c r="F109" s="4"/>
      <c r="G109" s="4"/>
      <c r="H109" s="4">
        <f t="shared" si="1"/>
        <v>0</v>
      </c>
      <c r="I109" s="4">
        <f t="shared" si="4"/>
        <v>0</v>
      </c>
      <c r="J109" s="4">
        <f t="shared" si="2"/>
        <v>0</v>
      </c>
      <c r="K109" s="4">
        <f t="shared" si="3"/>
        <v>0</v>
      </c>
    </row>
    <row r="110" spans="1:11" ht="15.75" hidden="1">
      <c r="A110" s="4"/>
      <c r="B110" s="5"/>
      <c r="C110" s="4"/>
      <c r="D110" s="4"/>
      <c r="E110" s="4">
        <f t="shared" si="0"/>
        <v>0</v>
      </c>
      <c r="F110" s="4"/>
      <c r="G110" s="4"/>
      <c r="H110" s="4">
        <f t="shared" si="1"/>
        <v>0</v>
      </c>
      <c r="I110" s="4">
        <f t="shared" si="4"/>
        <v>0</v>
      </c>
      <c r="J110" s="4">
        <f t="shared" si="2"/>
        <v>0</v>
      </c>
      <c r="K110" s="4">
        <f t="shared" si="3"/>
        <v>0</v>
      </c>
    </row>
    <row r="111" spans="1:11" ht="15.75" hidden="1">
      <c r="A111" s="4"/>
      <c r="B111" s="5"/>
      <c r="C111" s="4"/>
      <c r="D111" s="4"/>
      <c r="E111" s="4">
        <f t="shared" si="0"/>
        <v>0</v>
      </c>
      <c r="F111" s="4"/>
      <c r="G111" s="4"/>
      <c r="H111" s="4">
        <f t="shared" si="1"/>
        <v>0</v>
      </c>
      <c r="I111" s="4">
        <f t="shared" si="4"/>
        <v>0</v>
      </c>
      <c r="J111" s="4">
        <f t="shared" si="2"/>
        <v>0</v>
      </c>
      <c r="K111" s="4">
        <f t="shared" si="3"/>
        <v>0</v>
      </c>
    </row>
    <row r="112" spans="1:11" ht="15.75" hidden="1">
      <c r="A112" s="4"/>
      <c r="B112" s="5"/>
      <c r="C112" s="4"/>
      <c r="D112" s="4"/>
      <c r="E112" s="4">
        <f t="shared" si="0"/>
        <v>0</v>
      </c>
      <c r="F112" s="4"/>
      <c r="G112" s="4"/>
      <c r="H112" s="4">
        <f t="shared" si="1"/>
        <v>0</v>
      </c>
      <c r="I112" s="4">
        <f t="shared" si="4"/>
        <v>0</v>
      </c>
      <c r="J112" s="4">
        <f t="shared" si="2"/>
        <v>0</v>
      </c>
      <c r="K112" s="4">
        <f t="shared" si="3"/>
        <v>0</v>
      </c>
    </row>
    <row r="113" spans="1:11" ht="15.75" hidden="1">
      <c r="A113" s="4"/>
      <c r="B113" s="5"/>
      <c r="C113" s="4"/>
      <c r="D113" s="4"/>
      <c r="E113" s="4">
        <f t="shared" si="0"/>
        <v>0</v>
      </c>
      <c r="F113" s="4"/>
      <c r="G113" s="4"/>
      <c r="H113" s="4">
        <f t="shared" si="1"/>
        <v>0</v>
      </c>
      <c r="I113" s="4">
        <f t="shared" si="4"/>
        <v>0</v>
      </c>
      <c r="J113" s="4">
        <f t="shared" si="2"/>
        <v>0</v>
      </c>
      <c r="K113" s="4">
        <f t="shared" si="3"/>
        <v>0</v>
      </c>
    </row>
    <row r="114" spans="1:11" ht="15.75" hidden="1">
      <c r="A114" s="4"/>
      <c r="B114" s="5"/>
      <c r="C114" s="4"/>
      <c r="D114" s="4"/>
      <c r="E114" s="4">
        <f t="shared" si="0"/>
        <v>0</v>
      </c>
      <c r="F114" s="4"/>
      <c r="G114" s="4"/>
      <c r="H114" s="4">
        <f t="shared" si="1"/>
        <v>0</v>
      </c>
      <c r="I114" s="4">
        <f t="shared" si="4"/>
        <v>0</v>
      </c>
      <c r="J114" s="4">
        <f t="shared" si="2"/>
        <v>0</v>
      </c>
      <c r="K114" s="4">
        <f t="shared" si="3"/>
        <v>0</v>
      </c>
    </row>
    <row r="115" spans="1:11" ht="15.75" hidden="1">
      <c r="A115" s="4"/>
      <c r="B115" s="5"/>
      <c r="C115" s="4"/>
      <c r="D115" s="4"/>
      <c r="E115" s="4">
        <f t="shared" si="0"/>
        <v>0</v>
      </c>
      <c r="F115" s="4"/>
      <c r="G115" s="4"/>
      <c r="H115" s="4">
        <f t="shared" si="1"/>
        <v>0</v>
      </c>
      <c r="I115" s="4">
        <f t="shared" si="4"/>
        <v>0</v>
      </c>
      <c r="J115" s="4">
        <f t="shared" si="2"/>
        <v>0</v>
      </c>
      <c r="K115" s="4">
        <f t="shared" si="3"/>
        <v>0</v>
      </c>
    </row>
    <row r="116" spans="1:11" ht="15.75" hidden="1">
      <c r="A116" s="4"/>
      <c r="B116" s="5"/>
      <c r="C116" s="4"/>
      <c r="D116" s="4"/>
      <c r="E116" s="4">
        <f t="shared" si="0"/>
        <v>0</v>
      </c>
      <c r="F116" s="4"/>
      <c r="G116" s="4"/>
      <c r="H116" s="4">
        <f t="shared" si="1"/>
        <v>0</v>
      </c>
      <c r="I116" s="4">
        <f t="shared" si="4"/>
        <v>0</v>
      </c>
      <c r="J116" s="4">
        <f t="shared" si="2"/>
        <v>0</v>
      </c>
      <c r="K116" s="4">
        <f t="shared" si="3"/>
        <v>0</v>
      </c>
    </row>
    <row r="117" spans="1:11" ht="15.75" hidden="1">
      <c r="A117" s="4"/>
      <c r="B117" s="5"/>
      <c r="C117" s="4"/>
      <c r="D117" s="4"/>
      <c r="E117" s="4">
        <f t="shared" si="0"/>
        <v>0</v>
      </c>
      <c r="F117" s="4"/>
      <c r="G117" s="4"/>
      <c r="H117" s="4">
        <f t="shared" si="1"/>
        <v>0</v>
      </c>
      <c r="I117" s="4">
        <f t="shared" si="4"/>
        <v>0</v>
      </c>
      <c r="J117" s="4">
        <f t="shared" si="2"/>
        <v>0</v>
      </c>
      <c r="K117" s="4">
        <f t="shared" si="3"/>
        <v>0</v>
      </c>
    </row>
    <row r="118" spans="1:11" ht="15.75" hidden="1">
      <c r="A118" s="4"/>
      <c r="B118" s="5"/>
      <c r="C118" s="4"/>
      <c r="D118" s="4"/>
      <c r="E118" s="4">
        <f t="shared" si="0"/>
        <v>0</v>
      </c>
      <c r="F118" s="4"/>
      <c r="G118" s="4"/>
      <c r="H118" s="4">
        <f t="shared" si="1"/>
        <v>0</v>
      </c>
      <c r="I118" s="4">
        <f t="shared" si="4"/>
        <v>0</v>
      </c>
      <c r="J118" s="4">
        <f t="shared" si="2"/>
        <v>0</v>
      </c>
      <c r="K118" s="4">
        <f t="shared" si="3"/>
        <v>0</v>
      </c>
    </row>
    <row r="119" spans="1:11" ht="15.75" hidden="1">
      <c r="A119" s="4"/>
      <c r="B119" s="5"/>
      <c r="C119" s="4"/>
      <c r="D119" s="4"/>
      <c r="E119" s="4">
        <f t="shared" si="0"/>
        <v>0</v>
      </c>
      <c r="F119" s="4"/>
      <c r="G119" s="4"/>
      <c r="H119" s="4">
        <f t="shared" si="1"/>
        <v>0</v>
      </c>
      <c r="I119" s="4">
        <f t="shared" si="4"/>
        <v>0</v>
      </c>
      <c r="J119" s="4">
        <f t="shared" si="2"/>
        <v>0</v>
      </c>
      <c r="K119" s="4">
        <f t="shared" si="3"/>
        <v>0</v>
      </c>
    </row>
    <row r="120" spans="1:11" ht="15.75" hidden="1">
      <c r="A120" s="4"/>
      <c r="B120" s="5"/>
      <c r="C120" s="4"/>
      <c r="D120" s="4"/>
      <c r="E120" s="4">
        <f t="shared" si="0"/>
        <v>0</v>
      </c>
      <c r="F120" s="4"/>
      <c r="G120" s="4"/>
      <c r="H120" s="4">
        <f t="shared" si="1"/>
        <v>0</v>
      </c>
      <c r="I120" s="4">
        <f t="shared" si="4"/>
        <v>0</v>
      </c>
      <c r="J120" s="4">
        <f t="shared" si="2"/>
        <v>0</v>
      </c>
      <c r="K120" s="4">
        <f t="shared" si="3"/>
        <v>0</v>
      </c>
    </row>
    <row r="121" spans="1:11" ht="47.25">
      <c r="A121" s="4" t="s">
        <v>19</v>
      </c>
      <c r="B121" s="5" t="s">
        <v>167</v>
      </c>
      <c r="C121" s="4">
        <v>4790</v>
      </c>
      <c r="D121" s="4">
        <v>0</v>
      </c>
      <c r="E121" s="4">
        <f t="shared" si="0"/>
        <v>4790</v>
      </c>
      <c r="F121" s="4">
        <v>5165</v>
      </c>
      <c r="G121" s="4">
        <v>0</v>
      </c>
      <c r="H121" s="4">
        <f t="shared" si="1"/>
        <v>5165</v>
      </c>
      <c r="I121" s="4">
        <v>7.83</v>
      </c>
      <c r="J121" s="4">
        <f t="shared" si="2"/>
        <v>0</v>
      </c>
      <c r="K121" s="4">
        <f t="shared" si="3"/>
        <v>7.83</v>
      </c>
    </row>
    <row r="122" spans="1:11" ht="15.75">
      <c r="A122" s="4" t="s">
        <v>46</v>
      </c>
      <c r="B122" s="5" t="s">
        <v>58</v>
      </c>
      <c r="C122" s="4" t="s">
        <v>19</v>
      </c>
      <c r="D122" s="4" t="s">
        <v>19</v>
      </c>
      <c r="E122" s="4"/>
      <c r="F122" s="4"/>
      <c r="G122" s="4"/>
      <c r="H122" s="4"/>
      <c r="I122" s="4"/>
      <c r="J122" s="4"/>
      <c r="K122" s="4"/>
    </row>
    <row r="123" spans="1:11" ht="47.25">
      <c r="A123" s="4"/>
      <c r="B123" s="5" t="s">
        <v>168</v>
      </c>
      <c r="C123" s="4">
        <v>240</v>
      </c>
      <c r="D123" s="4">
        <v>0</v>
      </c>
      <c r="E123" s="4">
        <f t="shared" si="0"/>
        <v>240</v>
      </c>
      <c r="F123" s="4">
        <v>199</v>
      </c>
      <c r="G123" s="4">
        <v>0</v>
      </c>
      <c r="H123" s="4">
        <f t="shared" si="1"/>
        <v>199</v>
      </c>
      <c r="I123" s="4">
        <v>-17.08</v>
      </c>
      <c r="J123" s="4">
        <f aca="true" t="shared" si="5" ref="J123:J128">G123-D123</f>
        <v>0</v>
      </c>
      <c r="K123" s="4">
        <f aca="true" t="shared" si="6" ref="K123:K128">I123+J123</f>
        <v>-17.08</v>
      </c>
    </row>
    <row r="124" spans="1:11" ht="15.75" hidden="1">
      <c r="A124" s="4"/>
      <c r="B124" s="5"/>
      <c r="C124" s="4"/>
      <c r="D124" s="4"/>
      <c r="E124" s="4">
        <f t="shared" si="0"/>
        <v>0</v>
      </c>
      <c r="F124" s="4"/>
      <c r="G124" s="4">
        <v>0</v>
      </c>
      <c r="H124" s="4">
        <f t="shared" si="1"/>
        <v>0</v>
      </c>
      <c r="I124" s="4">
        <f>F124-C124</f>
        <v>0</v>
      </c>
      <c r="J124" s="4">
        <f t="shared" si="5"/>
        <v>0</v>
      </c>
      <c r="K124" s="4">
        <f t="shared" si="6"/>
        <v>0</v>
      </c>
    </row>
    <row r="125" spans="1:11" ht="15.75" hidden="1">
      <c r="A125" s="4"/>
      <c r="B125" s="5"/>
      <c r="C125" s="4"/>
      <c r="D125" s="4"/>
      <c r="E125" s="4">
        <f t="shared" si="0"/>
        <v>0</v>
      </c>
      <c r="F125" s="4"/>
      <c r="G125" s="4">
        <v>0</v>
      </c>
      <c r="H125" s="4">
        <f t="shared" si="1"/>
        <v>0</v>
      </c>
      <c r="I125" s="4">
        <f>F125-C125</f>
        <v>0</v>
      </c>
      <c r="J125" s="4">
        <f t="shared" si="5"/>
        <v>0</v>
      </c>
      <c r="K125" s="4">
        <f t="shared" si="6"/>
        <v>0</v>
      </c>
    </row>
    <row r="126" spans="1:11" ht="15.75" hidden="1">
      <c r="A126" s="4"/>
      <c r="B126" s="5"/>
      <c r="C126" s="4"/>
      <c r="D126" s="4"/>
      <c r="E126" s="4">
        <f t="shared" si="0"/>
        <v>0</v>
      </c>
      <c r="F126" s="4"/>
      <c r="G126" s="4">
        <v>0</v>
      </c>
      <c r="H126" s="4">
        <f t="shared" si="1"/>
        <v>0</v>
      </c>
      <c r="I126" s="4">
        <f>F126-C126</f>
        <v>0</v>
      </c>
      <c r="J126" s="4">
        <f t="shared" si="5"/>
        <v>0</v>
      </c>
      <c r="K126" s="4">
        <f t="shared" si="6"/>
        <v>0</v>
      </c>
    </row>
    <row r="127" spans="1:11" ht="15.75" hidden="1">
      <c r="A127" s="4"/>
      <c r="B127" s="5"/>
      <c r="C127" s="4"/>
      <c r="D127" s="4"/>
      <c r="E127" s="4">
        <f t="shared" si="0"/>
        <v>0</v>
      </c>
      <c r="F127" s="4"/>
      <c r="G127" s="4">
        <v>0</v>
      </c>
      <c r="H127" s="4">
        <f t="shared" si="1"/>
        <v>0</v>
      </c>
      <c r="I127" s="4">
        <f>F127-C127</f>
        <v>0</v>
      </c>
      <c r="J127" s="4">
        <f t="shared" si="5"/>
        <v>0</v>
      </c>
      <c r="K127" s="4">
        <f t="shared" si="6"/>
        <v>0</v>
      </c>
    </row>
    <row r="128" spans="1:11" ht="31.5">
      <c r="A128" s="4" t="s">
        <v>19</v>
      </c>
      <c r="B128" s="5" t="s">
        <v>169</v>
      </c>
      <c r="C128" s="4">
        <v>164.13</v>
      </c>
      <c r="D128" s="4">
        <v>0</v>
      </c>
      <c r="E128" s="4">
        <f t="shared" si="0"/>
        <v>164.13</v>
      </c>
      <c r="F128" s="4">
        <v>180.88</v>
      </c>
      <c r="G128" s="4">
        <v>0</v>
      </c>
      <c r="H128" s="4">
        <f t="shared" si="1"/>
        <v>180.88</v>
      </c>
      <c r="I128" s="4">
        <v>10.2</v>
      </c>
      <c r="J128" s="4">
        <f t="shared" si="5"/>
        <v>0</v>
      </c>
      <c r="K128" s="4">
        <f t="shared" si="6"/>
        <v>10.2</v>
      </c>
    </row>
    <row r="129" spans="1:11" ht="15.75">
      <c r="A129" s="4" t="s">
        <v>59</v>
      </c>
      <c r="B129" s="5" t="s">
        <v>60</v>
      </c>
      <c r="C129" s="4" t="s">
        <v>19</v>
      </c>
      <c r="D129" s="4" t="s">
        <v>19</v>
      </c>
      <c r="E129" s="4"/>
      <c r="F129" s="4" t="s">
        <v>19</v>
      </c>
      <c r="G129" s="4" t="s">
        <v>19</v>
      </c>
      <c r="H129" s="4"/>
      <c r="I129" s="4"/>
      <c r="J129" s="4"/>
      <c r="K129" s="4"/>
    </row>
    <row r="130" spans="1:11" ht="47.25">
      <c r="A130" s="4"/>
      <c r="B130" s="5" t="s">
        <v>170</v>
      </c>
      <c r="C130" s="4">
        <v>100</v>
      </c>
      <c r="D130" s="4">
        <v>0</v>
      </c>
      <c r="E130" s="4">
        <f t="shared" si="0"/>
        <v>100</v>
      </c>
      <c r="F130" s="4">
        <v>100</v>
      </c>
      <c r="G130" s="4">
        <v>0</v>
      </c>
      <c r="H130" s="4">
        <f t="shared" si="1"/>
        <v>100</v>
      </c>
      <c r="I130" s="4">
        <f>F130-C130</f>
        <v>0</v>
      </c>
      <c r="J130" s="4">
        <f>G130-D130</f>
        <v>0</v>
      </c>
      <c r="K130" s="4">
        <f>I130+J130</f>
        <v>0</v>
      </c>
    </row>
    <row r="131" spans="1:11" ht="15.75" hidden="1">
      <c r="A131" s="4"/>
      <c r="B131" s="5"/>
      <c r="C131" s="4"/>
      <c r="D131" s="4"/>
      <c r="E131" s="4"/>
      <c r="F131" s="4"/>
      <c r="G131" s="4"/>
      <c r="H131" s="4"/>
      <c r="I131" s="4"/>
      <c r="J131" s="4"/>
      <c r="K131" s="4"/>
    </row>
    <row r="132" spans="1:11" ht="15.75">
      <c r="A132" s="4" t="s">
        <v>19</v>
      </c>
      <c r="B132" s="5" t="s">
        <v>26</v>
      </c>
      <c r="C132" s="4" t="s">
        <v>19</v>
      </c>
      <c r="D132" s="4" t="s">
        <v>19</v>
      </c>
      <c r="E132" s="4" t="s">
        <v>19</v>
      </c>
      <c r="F132" s="4" t="s">
        <v>19</v>
      </c>
      <c r="G132" s="4" t="s">
        <v>19</v>
      </c>
      <c r="H132" s="4" t="s">
        <v>19</v>
      </c>
      <c r="I132" s="4" t="s">
        <v>19</v>
      </c>
      <c r="J132" s="4" t="s">
        <v>19</v>
      </c>
      <c r="K132" s="4" t="s">
        <v>19</v>
      </c>
    </row>
    <row r="133" spans="1:11" ht="15.75" customHeight="1">
      <c r="A133" s="96" t="s">
        <v>171</v>
      </c>
      <c r="B133" s="97"/>
      <c r="C133" s="97"/>
      <c r="D133" s="97"/>
      <c r="E133" s="97"/>
      <c r="F133" s="97"/>
      <c r="G133" s="97"/>
      <c r="H133" s="97"/>
      <c r="I133" s="97"/>
      <c r="J133" s="97"/>
      <c r="K133" s="98"/>
    </row>
    <row r="134" spans="1:11" ht="38.25" customHeight="1">
      <c r="A134" s="99" t="s">
        <v>174</v>
      </c>
      <c r="B134" s="99"/>
      <c r="C134" s="99"/>
      <c r="D134" s="99"/>
      <c r="E134" s="99"/>
      <c r="F134" s="99"/>
      <c r="G134" s="99"/>
      <c r="H134" s="99"/>
      <c r="I134" s="99"/>
      <c r="J134" s="99"/>
      <c r="K134" s="99"/>
    </row>
    <row r="135" spans="1:11" ht="75" customHeight="1">
      <c r="A135" s="99"/>
      <c r="B135" s="99"/>
      <c r="C135" s="99"/>
      <c r="D135" s="99"/>
      <c r="E135" s="99"/>
      <c r="F135" s="99"/>
      <c r="G135" s="99"/>
      <c r="H135" s="99"/>
      <c r="I135" s="99"/>
      <c r="J135" s="99"/>
      <c r="K135" s="99"/>
    </row>
    <row r="136" ht="15.75" hidden="1">
      <c r="A136" s="3"/>
    </row>
    <row r="137" spans="1:11" ht="19.5" customHeight="1">
      <c r="A137" s="42" t="s">
        <v>71</v>
      </c>
      <c r="B137" s="42"/>
      <c r="C137" s="42"/>
      <c r="D137" s="42"/>
      <c r="E137" s="42"/>
      <c r="F137" s="42"/>
      <c r="G137" s="42"/>
      <c r="H137" s="42"/>
      <c r="I137" s="42"/>
      <c r="J137" s="42"/>
      <c r="K137" s="42"/>
    </row>
    <row r="138" ht="15.75">
      <c r="A138" s="3"/>
    </row>
    <row r="139" spans="1:8" ht="110.25">
      <c r="A139" s="13" t="s">
        <v>72</v>
      </c>
      <c r="B139" s="4" t="s">
        <v>73</v>
      </c>
      <c r="C139" s="4" t="s">
        <v>74</v>
      </c>
      <c r="D139" s="4" t="s">
        <v>75</v>
      </c>
      <c r="E139" s="4" t="s">
        <v>76</v>
      </c>
      <c r="F139" s="4" t="s">
        <v>77</v>
      </c>
      <c r="G139" s="4" t="s">
        <v>78</v>
      </c>
      <c r="H139" s="4" t="s">
        <v>79</v>
      </c>
    </row>
    <row r="140" spans="1:8" ht="15.75">
      <c r="A140" s="4">
        <v>1</v>
      </c>
      <c r="B140" s="4">
        <v>2</v>
      </c>
      <c r="C140" s="4">
        <v>3</v>
      </c>
      <c r="D140" s="4">
        <v>4</v>
      </c>
      <c r="E140" s="4">
        <v>5</v>
      </c>
      <c r="F140" s="4" t="s">
        <v>80</v>
      </c>
      <c r="G140" s="4">
        <v>7</v>
      </c>
      <c r="H140" s="4" t="s">
        <v>81</v>
      </c>
    </row>
    <row r="141" spans="1:8" ht="15.75">
      <c r="A141" s="49" t="s">
        <v>82</v>
      </c>
      <c r="B141" s="15" t="s">
        <v>83</v>
      </c>
      <c r="C141" s="49" t="s">
        <v>84</v>
      </c>
      <c r="D141" s="47"/>
      <c r="E141" s="47"/>
      <c r="F141" s="47"/>
      <c r="G141" s="49" t="s">
        <v>84</v>
      </c>
      <c r="H141" s="49" t="s">
        <v>84</v>
      </c>
    </row>
    <row r="142" spans="1:8" ht="15.75">
      <c r="A142" s="50"/>
      <c r="B142" s="16" t="s">
        <v>85</v>
      </c>
      <c r="C142" s="50"/>
      <c r="D142" s="48"/>
      <c r="E142" s="48"/>
      <c r="F142" s="48"/>
      <c r="G142" s="50"/>
      <c r="H142" s="50"/>
    </row>
    <row r="143" spans="1:8" ht="31.5">
      <c r="A143" s="4"/>
      <c r="B143" s="5" t="s">
        <v>86</v>
      </c>
      <c r="C143" s="4" t="s">
        <v>84</v>
      </c>
      <c r="D143" s="5"/>
      <c r="E143" s="5"/>
      <c r="F143" s="5"/>
      <c r="G143" s="4" t="s">
        <v>84</v>
      </c>
      <c r="H143" s="4" t="s">
        <v>84</v>
      </c>
    </row>
    <row r="144" spans="1:8" ht="63">
      <c r="A144" s="4"/>
      <c r="B144" s="5" t="s">
        <v>87</v>
      </c>
      <c r="C144" s="4" t="s">
        <v>84</v>
      </c>
      <c r="D144" s="5"/>
      <c r="E144" s="5"/>
      <c r="F144" s="5"/>
      <c r="G144" s="4" t="s">
        <v>84</v>
      </c>
      <c r="H144" s="4" t="s">
        <v>84</v>
      </c>
    </row>
    <row r="145" spans="1:8" ht="27.75" customHeight="1">
      <c r="A145" s="4"/>
      <c r="B145" s="5" t="s">
        <v>88</v>
      </c>
      <c r="C145" s="4" t="s">
        <v>84</v>
      </c>
      <c r="D145" s="5"/>
      <c r="E145" s="5"/>
      <c r="F145" s="5"/>
      <c r="G145" s="4" t="s">
        <v>84</v>
      </c>
      <c r="H145" s="4" t="s">
        <v>84</v>
      </c>
    </row>
    <row r="146" spans="1:8" ht="15.75">
      <c r="A146" s="4"/>
      <c r="B146" s="5" t="s">
        <v>89</v>
      </c>
      <c r="C146" s="4" t="s">
        <v>84</v>
      </c>
      <c r="D146" s="5"/>
      <c r="E146" s="5"/>
      <c r="F146" s="5"/>
      <c r="G146" s="4" t="s">
        <v>84</v>
      </c>
      <c r="H146" s="4" t="s">
        <v>84</v>
      </c>
    </row>
    <row r="147" spans="1:8" ht="15.75" customHeight="1">
      <c r="A147" s="44" t="s">
        <v>90</v>
      </c>
      <c r="B147" s="45"/>
      <c r="C147" s="45"/>
      <c r="D147" s="45"/>
      <c r="E147" s="45"/>
      <c r="F147" s="45"/>
      <c r="G147" s="45"/>
      <c r="H147" s="46"/>
    </row>
    <row r="148" spans="1:8" ht="15.75">
      <c r="A148" s="49" t="s">
        <v>91</v>
      </c>
      <c r="B148" s="15" t="s">
        <v>92</v>
      </c>
      <c r="C148" s="49" t="s">
        <v>84</v>
      </c>
      <c r="D148" s="47"/>
      <c r="E148" s="47"/>
      <c r="F148" s="47"/>
      <c r="G148" s="49" t="s">
        <v>84</v>
      </c>
      <c r="H148" s="49" t="s">
        <v>84</v>
      </c>
    </row>
    <row r="149" spans="1:8" ht="15.75">
      <c r="A149" s="50"/>
      <c r="B149" s="16" t="s">
        <v>85</v>
      </c>
      <c r="C149" s="50"/>
      <c r="D149" s="48"/>
      <c r="E149" s="48"/>
      <c r="F149" s="48"/>
      <c r="G149" s="50"/>
      <c r="H149" s="50"/>
    </row>
    <row r="150" spans="1:8" ht="15.75" customHeight="1">
      <c r="A150" s="44" t="s">
        <v>93</v>
      </c>
      <c r="B150" s="45"/>
      <c r="C150" s="45"/>
      <c r="D150" s="45"/>
      <c r="E150" s="45"/>
      <c r="F150" s="45"/>
      <c r="G150" s="45"/>
      <c r="H150" s="46"/>
    </row>
    <row r="151" spans="1:8" ht="15.75" customHeight="1">
      <c r="A151" s="44" t="s">
        <v>94</v>
      </c>
      <c r="B151" s="45"/>
      <c r="C151" s="45"/>
      <c r="D151" s="45"/>
      <c r="E151" s="45"/>
      <c r="F151" s="45"/>
      <c r="G151" s="45"/>
      <c r="H151" s="46"/>
    </row>
    <row r="152" spans="1:8" ht="52.5" customHeight="1">
      <c r="A152" s="17">
        <v>43467</v>
      </c>
      <c r="B152" s="18" t="s">
        <v>95</v>
      </c>
      <c r="C152" s="5"/>
      <c r="D152" s="5"/>
      <c r="E152" s="5"/>
      <c r="F152" s="5"/>
      <c r="G152" s="5"/>
      <c r="H152" s="5"/>
    </row>
    <row r="153" spans="1:8" ht="30.75" customHeight="1">
      <c r="A153" s="4"/>
      <c r="B153" s="19" t="s">
        <v>96</v>
      </c>
      <c r="C153" s="5"/>
      <c r="D153" s="5"/>
      <c r="E153" s="5"/>
      <c r="F153" s="5"/>
      <c r="G153" s="5"/>
      <c r="H153" s="5"/>
    </row>
    <row r="154" spans="1:8" ht="15.75" customHeight="1">
      <c r="A154" s="44" t="s">
        <v>97</v>
      </c>
      <c r="B154" s="45"/>
      <c r="C154" s="45"/>
      <c r="D154" s="45"/>
      <c r="E154" s="45"/>
      <c r="F154" s="45"/>
      <c r="G154" s="45"/>
      <c r="H154" s="46"/>
    </row>
    <row r="155" spans="1:8" ht="31.5">
      <c r="A155" s="4"/>
      <c r="B155" s="5" t="s">
        <v>98</v>
      </c>
      <c r="C155" s="5"/>
      <c r="D155" s="5"/>
      <c r="E155" s="5"/>
      <c r="F155" s="5"/>
      <c r="G155" s="5"/>
      <c r="H155" s="5"/>
    </row>
    <row r="156" spans="1:8" ht="31.5">
      <c r="A156" s="4"/>
      <c r="B156" s="5" t="s">
        <v>99</v>
      </c>
      <c r="C156" s="5"/>
      <c r="D156" s="5"/>
      <c r="E156" s="5"/>
      <c r="F156" s="5"/>
      <c r="G156" s="5"/>
      <c r="H156" s="5"/>
    </row>
    <row r="157" spans="1:8" ht="15.75">
      <c r="A157" s="4"/>
      <c r="B157" s="5" t="s">
        <v>100</v>
      </c>
      <c r="C157" s="5"/>
      <c r="D157" s="5"/>
      <c r="E157" s="5"/>
      <c r="F157" s="5"/>
      <c r="G157" s="5"/>
      <c r="H157" s="5"/>
    </row>
    <row r="158" spans="1:8" ht="31.5">
      <c r="A158" s="4"/>
      <c r="B158" s="19" t="s">
        <v>101</v>
      </c>
      <c r="C158" s="5"/>
      <c r="D158" s="5"/>
      <c r="E158" s="5"/>
      <c r="F158" s="5"/>
      <c r="G158" s="5"/>
      <c r="H158" s="5"/>
    </row>
    <row r="159" spans="1:8" ht="15.75" customHeight="1">
      <c r="A159" s="44" t="s">
        <v>102</v>
      </c>
      <c r="B159" s="45"/>
      <c r="C159" s="45"/>
      <c r="D159" s="45"/>
      <c r="E159" s="45"/>
      <c r="F159" s="45"/>
      <c r="G159" s="45"/>
      <c r="H159" s="46"/>
    </row>
    <row r="160" spans="1:8" ht="31.5">
      <c r="A160" s="4"/>
      <c r="B160" s="5" t="s">
        <v>98</v>
      </c>
      <c r="C160" s="5"/>
      <c r="D160" s="5"/>
      <c r="E160" s="5"/>
      <c r="F160" s="5"/>
      <c r="G160" s="5"/>
      <c r="H160" s="5"/>
    </row>
    <row r="161" spans="1:8" ht="31.5">
      <c r="A161" s="4"/>
      <c r="B161" s="5" t="s">
        <v>99</v>
      </c>
      <c r="C161" s="5"/>
      <c r="D161" s="5"/>
      <c r="E161" s="5"/>
      <c r="F161" s="5"/>
      <c r="G161" s="5"/>
      <c r="H161" s="5"/>
    </row>
    <row r="162" spans="1:8" ht="15.75">
      <c r="A162" s="4"/>
      <c r="B162" s="5" t="s">
        <v>100</v>
      </c>
      <c r="C162" s="5"/>
      <c r="D162" s="5"/>
      <c r="E162" s="5"/>
      <c r="F162" s="5"/>
      <c r="G162" s="5"/>
      <c r="H162" s="5"/>
    </row>
    <row r="163" spans="1:8" ht="47.25">
      <c r="A163" s="17">
        <v>43498</v>
      </c>
      <c r="B163" s="18" t="s">
        <v>103</v>
      </c>
      <c r="C163" s="4" t="s">
        <v>84</v>
      </c>
      <c r="D163" s="4"/>
      <c r="E163" s="4"/>
      <c r="F163" s="4"/>
      <c r="G163" s="4" t="s">
        <v>84</v>
      </c>
      <c r="H163" s="4" t="s">
        <v>84</v>
      </c>
    </row>
    <row r="164" ht="15.75">
      <c r="A164" s="3"/>
    </row>
    <row r="165" spans="1:11" ht="23.25" customHeight="1">
      <c r="A165" s="42" t="s">
        <v>104</v>
      </c>
      <c r="B165" s="42"/>
      <c r="C165" s="42"/>
      <c r="D165" s="42"/>
      <c r="E165" s="42"/>
      <c r="F165" s="42"/>
      <c r="G165" s="42"/>
      <c r="H165" s="42"/>
      <c r="I165" s="42"/>
      <c r="J165" s="42"/>
      <c r="K165" s="42"/>
    </row>
    <row r="166" spans="1:11" ht="20.25" customHeight="1">
      <c r="A166" s="43" t="s">
        <v>138</v>
      </c>
      <c r="B166" s="43"/>
      <c r="C166" s="43"/>
      <c r="D166" s="43"/>
      <c r="E166" s="43"/>
      <c r="F166" s="43"/>
      <c r="G166" s="43"/>
      <c r="H166" s="43"/>
      <c r="I166" s="43"/>
      <c r="J166" s="43"/>
      <c r="K166" s="43"/>
    </row>
    <row r="167" ht="12.75">
      <c r="A167" s="2"/>
    </row>
    <row r="168" spans="1:11" ht="16.5" customHeight="1">
      <c r="A168" s="42" t="s">
        <v>105</v>
      </c>
      <c r="B168" s="42"/>
      <c r="C168" s="42"/>
      <c r="D168" s="42"/>
      <c r="E168" s="42"/>
      <c r="F168" s="42"/>
      <c r="G168" s="42"/>
      <c r="H168" s="42"/>
      <c r="I168" s="42"/>
      <c r="J168" s="42"/>
      <c r="K168" s="42"/>
    </row>
    <row r="169" spans="1:11" ht="24" customHeight="1">
      <c r="A169" s="43" t="s">
        <v>158</v>
      </c>
      <c r="B169" s="43"/>
      <c r="C169" s="43"/>
      <c r="D169" s="43"/>
      <c r="E169" s="43"/>
      <c r="F169" s="43"/>
      <c r="G169" s="43"/>
      <c r="H169" s="43"/>
      <c r="I169" s="43"/>
      <c r="J169" s="43"/>
      <c r="K169" s="43"/>
    </row>
    <row r="170" ht="12.75">
      <c r="A170" s="2"/>
    </row>
    <row r="171" spans="1:11" ht="23.25" customHeight="1">
      <c r="A171" s="42" t="s">
        <v>106</v>
      </c>
      <c r="B171" s="42"/>
      <c r="C171" s="42"/>
      <c r="D171" s="42"/>
      <c r="E171" s="42"/>
      <c r="F171" s="42"/>
      <c r="G171" s="42"/>
      <c r="H171" s="42"/>
      <c r="I171" s="42"/>
      <c r="J171" s="42"/>
      <c r="K171" s="42"/>
    </row>
    <row r="172" spans="1:11" ht="20.25" customHeight="1">
      <c r="A172" s="42" t="s">
        <v>135</v>
      </c>
      <c r="B172" s="42"/>
      <c r="C172" s="42"/>
      <c r="D172" s="42"/>
      <c r="E172" s="42"/>
      <c r="F172" s="42"/>
      <c r="G172" s="42"/>
      <c r="H172" s="42"/>
      <c r="I172" s="42"/>
      <c r="J172" s="42"/>
      <c r="K172" s="42"/>
    </row>
    <row r="173" spans="1:11" ht="51" customHeight="1">
      <c r="A173" s="100" t="s">
        <v>178</v>
      </c>
      <c r="B173" s="100"/>
      <c r="C173" s="100"/>
      <c r="D173" s="100"/>
      <c r="E173" s="100"/>
      <c r="F173" s="100"/>
      <c r="G173" s="100"/>
      <c r="H173" s="100"/>
      <c r="I173" s="100"/>
      <c r="J173" s="100"/>
      <c r="K173" s="100"/>
    </row>
    <row r="174" ht="12.75">
      <c r="A174" s="2"/>
    </row>
    <row r="175" spans="1:11" ht="19.5" customHeight="1">
      <c r="A175" s="42" t="s">
        <v>136</v>
      </c>
      <c r="B175" s="42"/>
      <c r="C175" s="42"/>
      <c r="D175" s="42"/>
      <c r="E175" s="42"/>
      <c r="F175" s="42"/>
      <c r="G175" s="42"/>
      <c r="H175" s="42"/>
      <c r="I175" s="42"/>
      <c r="J175" s="42"/>
      <c r="K175" s="42"/>
    </row>
    <row r="176" spans="1:11" ht="45" customHeight="1">
      <c r="A176" s="43" t="s">
        <v>139</v>
      </c>
      <c r="B176" s="43"/>
      <c r="C176" s="43"/>
      <c r="D176" s="43"/>
      <c r="E176" s="43"/>
      <c r="F176" s="43"/>
      <c r="G176" s="43"/>
      <c r="H176" s="43"/>
      <c r="I176" s="43"/>
      <c r="J176" s="43"/>
      <c r="K176" s="43"/>
    </row>
    <row r="177" ht="12.75">
      <c r="A177" s="2"/>
    </row>
    <row r="178" spans="1:11" ht="16.5" customHeight="1">
      <c r="A178" s="42" t="s">
        <v>137</v>
      </c>
      <c r="B178" s="42"/>
      <c r="C178" s="42"/>
      <c r="D178" s="42"/>
      <c r="E178" s="42"/>
      <c r="F178" s="42"/>
      <c r="G178" s="42"/>
      <c r="H178" s="42"/>
      <c r="I178" s="42"/>
      <c r="J178" s="42"/>
      <c r="K178" s="42"/>
    </row>
    <row r="179" spans="1:11" ht="48" customHeight="1">
      <c r="A179" s="43" t="s">
        <v>176</v>
      </c>
      <c r="B179" s="43"/>
      <c r="C179" s="43"/>
      <c r="D179" s="43"/>
      <c r="E179" s="43"/>
      <c r="F179" s="43"/>
      <c r="G179" s="43"/>
      <c r="H179" s="43"/>
      <c r="I179" s="43"/>
      <c r="J179" s="43"/>
      <c r="K179" s="43"/>
    </row>
    <row r="180" spans="1:11" ht="66.75" customHeight="1">
      <c r="A180" s="43" t="s">
        <v>140</v>
      </c>
      <c r="B180" s="43"/>
      <c r="C180" s="43"/>
      <c r="D180" s="43"/>
      <c r="E180" s="43"/>
      <c r="F180" s="43"/>
      <c r="G180" s="43"/>
      <c r="H180" s="43"/>
      <c r="I180" s="43"/>
      <c r="J180" s="43"/>
      <c r="K180" s="43"/>
    </row>
    <row r="181" ht="32.25" customHeight="1">
      <c r="A181" s="3"/>
    </row>
    <row r="182" spans="1:9" ht="15.75" customHeight="1">
      <c r="A182" s="42" t="s">
        <v>159</v>
      </c>
      <c r="B182" s="42"/>
      <c r="C182" s="42"/>
      <c r="D182" s="42"/>
      <c r="E182" s="101" t="s">
        <v>154</v>
      </c>
      <c r="F182" s="101"/>
      <c r="G182" s="102" t="s">
        <v>125</v>
      </c>
      <c r="H182" s="102"/>
      <c r="I182" s="102"/>
    </row>
    <row r="183" spans="1:9" ht="18.75" customHeight="1">
      <c r="A183" s="42"/>
      <c r="B183" s="42"/>
      <c r="C183" s="42"/>
      <c r="D183" s="42"/>
      <c r="E183" s="101"/>
      <c r="F183" s="101"/>
      <c r="G183" s="102"/>
      <c r="H183" s="102"/>
      <c r="I183" s="102"/>
    </row>
    <row r="184" spans="5:6" ht="12.75">
      <c r="E184" s="83" t="s">
        <v>108</v>
      </c>
      <c r="F184" s="83"/>
    </row>
    <row r="185" spans="1:11" ht="15.75">
      <c r="A185" s="41" t="s">
        <v>109</v>
      </c>
      <c r="B185" s="41"/>
      <c r="C185" s="41"/>
      <c r="D185" s="41"/>
      <c r="E185" s="41"/>
      <c r="F185" s="41"/>
      <c r="G185" s="41"/>
      <c r="H185" s="41"/>
      <c r="I185" s="41"/>
      <c r="J185" s="41"/>
      <c r="K185" s="41"/>
    </row>
    <row r="186" spans="1:11" ht="15.75">
      <c r="A186" s="41" t="s">
        <v>110</v>
      </c>
      <c r="B186" s="41"/>
      <c r="C186" s="41"/>
      <c r="D186" s="41"/>
      <c r="E186" s="41"/>
      <c r="F186" s="41"/>
      <c r="G186" s="41"/>
      <c r="H186" s="41"/>
      <c r="I186" s="41"/>
      <c r="J186" s="41"/>
      <c r="K186" s="41"/>
    </row>
    <row r="188" spans="1:11" ht="15.75">
      <c r="A188" s="41" t="s">
        <v>111</v>
      </c>
      <c r="B188" s="41"/>
      <c r="C188" s="41"/>
      <c r="D188" s="41"/>
      <c r="E188" s="41"/>
      <c r="F188" s="41"/>
      <c r="G188" s="41"/>
      <c r="H188" s="41"/>
      <c r="I188" s="41"/>
      <c r="J188" s="41"/>
      <c r="K188" s="41"/>
    </row>
    <row r="190" ht="15.75">
      <c r="A190" s="23"/>
    </row>
  </sheetData>
  <sheetProtection/>
  <mergeCells count="162">
    <mergeCell ref="A185:K185"/>
    <mergeCell ref="A186:K186"/>
    <mergeCell ref="A188:K188"/>
    <mergeCell ref="A182:D183"/>
    <mergeCell ref="E182:F183"/>
    <mergeCell ref="E184:F184"/>
    <mergeCell ref="G182:I183"/>
    <mergeCell ref="A176:K176"/>
    <mergeCell ref="A178:K178"/>
    <mergeCell ref="A179:K179"/>
    <mergeCell ref="A180:K180"/>
    <mergeCell ref="A134:K135"/>
    <mergeCell ref="A168:K168"/>
    <mergeCell ref="A169:K169"/>
    <mergeCell ref="A171:K171"/>
    <mergeCell ref="A172:K172"/>
    <mergeCell ref="A173:K173"/>
    <mergeCell ref="A175:K175"/>
    <mergeCell ref="A150:H150"/>
    <mergeCell ref="A151:H151"/>
    <mergeCell ref="A154:H154"/>
    <mergeCell ref="A159:H159"/>
    <mergeCell ref="A165:K165"/>
    <mergeCell ref="A166:K166"/>
    <mergeCell ref="H141:H142"/>
    <mergeCell ref="A147:H147"/>
    <mergeCell ref="A148:A149"/>
    <mergeCell ref="C148:C149"/>
    <mergeCell ref="D148:D149"/>
    <mergeCell ref="E148:E149"/>
    <mergeCell ref="F148:F149"/>
    <mergeCell ref="G148:G149"/>
    <mergeCell ref="H148:H149"/>
    <mergeCell ref="A98:K98"/>
    <mergeCell ref="A101:K101"/>
    <mergeCell ref="A133:K133"/>
    <mergeCell ref="A137:K137"/>
    <mergeCell ref="A141:A142"/>
    <mergeCell ref="C141:C142"/>
    <mergeCell ref="D141:D142"/>
    <mergeCell ref="E141:E142"/>
    <mergeCell ref="F141:F142"/>
    <mergeCell ref="G141:G142"/>
    <mergeCell ref="A86:K86"/>
    <mergeCell ref="A89:K89"/>
    <mergeCell ref="A90:K90"/>
    <mergeCell ref="A92:K92"/>
    <mergeCell ref="A94:A96"/>
    <mergeCell ref="B94:B96"/>
    <mergeCell ref="C94:E95"/>
    <mergeCell ref="F94:H95"/>
    <mergeCell ref="I94:K94"/>
    <mergeCell ref="I95:K95"/>
    <mergeCell ref="A65:K65"/>
    <mergeCell ref="A70:K70"/>
    <mergeCell ref="A75:K75"/>
    <mergeCell ref="A80:K80"/>
    <mergeCell ref="A84:K84"/>
    <mergeCell ref="A85:K85"/>
    <mergeCell ref="A57:L57"/>
    <mergeCell ref="A59:L59"/>
    <mergeCell ref="A61:K61"/>
    <mergeCell ref="A63:A64"/>
    <mergeCell ref="B63:B64"/>
    <mergeCell ref="C63:E63"/>
    <mergeCell ref="F63:H63"/>
    <mergeCell ref="I63:K63"/>
    <mergeCell ref="B55:D55"/>
    <mergeCell ref="E55:G55"/>
    <mergeCell ref="H55:J55"/>
    <mergeCell ref="K55:L55"/>
    <mergeCell ref="B56:D56"/>
    <mergeCell ref="E56:G56"/>
    <mergeCell ref="H56:J56"/>
    <mergeCell ref="K56:L56"/>
    <mergeCell ref="A52:L52"/>
    <mergeCell ref="B53:D53"/>
    <mergeCell ref="E53:G53"/>
    <mergeCell ref="H53:J53"/>
    <mergeCell ref="K53:L53"/>
    <mergeCell ref="B54:D54"/>
    <mergeCell ref="E54:G54"/>
    <mergeCell ref="H54:J54"/>
    <mergeCell ref="K54:L54"/>
    <mergeCell ref="B50:D50"/>
    <mergeCell ref="E50:G50"/>
    <mergeCell ref="H50:J50"/>
    <mergeCell ref="K50:L50"/>
    <mergeCell ref="B51:D51"/>
    <mergeCell ref="E51:G51"/>
    <mergeCell ref="H51:J51"/>
    <mergeCell ref="K51:L51"/>
    <mergeCell ref="B48:D48"/>
    <mergeCell ref="E48:G48"/>
    <mergeCell ref="H48:J48"/>
    <mergeCell ref="K48:L48"/>
    <mergeCell ref="B49:D49"/>
    <mergeCell ref="E49:G49"/>
    <mergeCell ref="H49:J49"/>
    <mergeCell ref="K49:L49"/>
    <mergeCell ref="A45:L45"/>
    <mergeCell ref="B46:D46"/>
    <mergeCell ref="E46:G46"/>
    <mergeCell ref="H46:J46"/>
    <mergeCell ref="K46:L46"/>
    <mergeCell ref="B47:D47"/>
    <mergeCell ref="E47:G47"/>
    <mergeCell ref="H47:J47"/>
    <mergeCell ref="K47:L47"/>
    <mergeCell ref="B43:D43"/>
    <mergeCell ref="E43:G43"/>
    <mergeCell ref="H43:J43"/>
    <mergeCell ref="K43:L43"/>
    <mergeCell ref="B44:D44"/>
    <mergeCell ref="E44:G44"/>
    <mergeCell ref="H44:J44"/>
    <mergeCell ref="K44:L44"/>
    <mergeCell ref="B41:D41"/>
    <mergeCell ref="E41:G41"/>
    <mergeCell ref="H41:J41"/>
    <mergeCell ref="K41:L41"/>
    <mergeCell ref="B42:D42"/>
    <mergeCell ref="E42:G42"/>
    <mergeCell ref="H42:J42"/>
    <mergeCell ref="K42:L42"/>
    <mergeCell ref="C31:D31"/>
    <mergeCell ref="A32:L32"/>
    <mergeCell ref="B33:C33"/>
    <mergeCell ref="A36:L36"/>
    <mergeCell ref="A38:L38"/>
    <mergeCell ref="B40:D40"/>
    <mergeCell ref="E40:G40"/>
    <mergeCell ref="H40:J40"/>
    <mergeCell ref="K40:L40"/>
    <mergeCell ref="C25:D25"/>
    <mergeCell ref="C26:D26"/>
    <mergeCell ref="A27:L27"/>
    <mergeCell ref="C28:D28"/>
    <mergeCell ref="C29:D29"/>
    <mergeCell ref="A30:L30"/>
    <mergeCell ref="A15:L15"/>
    <mergeCell ref="A17:K17"/>
    <mergeCell ref="A18:K18"/>
    <mergeCell ref="A20:K20"/>
    <mergeCell ref="A22:L22"/>
    <mergeCell ref="A24:A25"/>
    <mergeCell ref="B24:B25"/>
    <mergeCell ref="C24:F24"/>
    <mergeCell ref="G24:I24"/>
    <mergeCell ref="J24:L24"/>
    <mergeCell ref="A9:L9"/>
    <mergeCell ref="A10:L10"/>
    <mergeCell ref="A11:L11"/>
    <mergeCell ref="A12:L12"/>
    <mergeCell ref="A14:C14"/>
    <mergeCell ref="D14:L14"/>
    <mergeCell ref="A1:L1"/>
    <mergeCell ref="A2:L2"/>
    <mergeCell ref="A4:L4"/>
    <mergeCell ref="A5:L5"/>
    <mergeCell ref="A7:L7"/>
    <mergeCell ref="A8:L8"/>
  </mergeCells>
  <printOptions/>
  <pageMargins left="0.5905511811023623" right="0.11811023622047245" top="0.5905511811023623" bottom="0.4330708661417323" header="0.5118110236220472" footer="0.31496062992125984"/>
  <pageSetup horizontalDpi="600" verticalDpi="600" orientation="portrait" paperSize="9" scale="64" r:id="rId1"/>
  <rowBreaks count="3" manualBreakCount="3">
    <brk id="69" max="255" man="1"/>
    <brk id="122" max="255" man="1"/>
    <brk id="170" max="255" man="1"/>
  </rowBreaks>
</worksheet>
</file>

<file path=xl/worksheets/sheet2.xml><?xml version="1.0" encoding="utf-8"?>
<worksheet xmlns="http://schemas.openxmlformats.org/spreadsheetml/2006/main" xmlns:r="http://schemas.openxmlformats.org/officeDocument/2006/relationships">
  <dimension ref="A1:L186"/>
  <sheetViews>
    <sheetView view="pageBreakPreview" zoomScaleSheetLayoutView="100" zoomScalePageLayoutView="0" workbookViewId="0" topLeftCell="A24">
      <selection activeCell="L26" sqref="L26"/>
    </sheetView>
  </sheetViews>
  <sheetFormatPr defaultColWidth="9.00390625" defaultRowHeight="12.75"/>
  <cols>
    <col min="1" max="1" width="7.75390625" style="0" customWidth="1"/>
    <col min="2" max="2" width="47.625" style="0" customWidth="1"/>
    <col min="3" max="3" width="10.375" style="0" customWidth="1"/>
    <col min="4" max="4" width="10.25390625" style="0" customWidth="1"/>
    <col min="5" max="5" width="12.75390625" style="0" customWidth="1"/>
    <col min="6" max="7" width="11.875" style="0" customWidth="1"/>
    <col min="8" max="8" width="13.25390625" style="0" customWidth="1"/>
    <col min="9" max="9" width="12.00390625" style="0" customWidth="1"/>
    <col min="10" max="10" width="9.125" style="0" customWidth="1"/>
    <col min="11" max="11" width="10.125" style="0" customWidth="1"/>
    <col min="12" max="12" width="9.375" style="0" customWidth="1"/>
  </cols>
  <sheetData>
    <row r="1" spans="1:12" ht="15" customHeight="1">
      <c r="A1" s="69" t="s">
        <v>0</v>
      </c>
      <c r="B1" s="69"/>
      <c r="C1" s="69"/>
      <c r="D1" s="69"/>
      <c r="E1" s="69"/>
      <c r="F1" s="69"/>
      <c r="G1" s="69"/>
      <c r="H1" s="69"/>
      <c r="I1" s="69"/>
      <c r="J1" s="69"/>
      <c r="K1" s="69"/>
      <c r="L1" s="69"/>
    </row>
    <row r="2" spans="1:12" ht="24" customHeight="1">
      <c r="A2" s="69" t="s">
        <v>1</v>
      </c>
      <c r="B2" s="69"/>
      <c r="C2" s="69"/>
      <c r="D2" s="69"/>
      <c r="E2" s="69"/>
      <c r="F2" s="69"/>
      <c r="G2" s="69"/>
      <c r="H2" s="69"/>
      <c r="I2" s="69"/>
      <c r="J2" s="69"/>
      <c r="K2" s="69"/>
      <c r="L2" s="69"/>
    </row>
    <row r="4" spans="1:12" ht="17.25">
      <c r="A4" s="85" t="s">
        <v>2</v>
      </c>
      <c r="B4" s="85"/>
      <c r="C4" s="85"/>
      <c r="D4" s="85"/>
      <c r="E4" s="85"/>
      <c r="F4" s="85"/>
      <c r="G4" s="85"/>
      <c r="H4" s="85"/>
      <c r="I4" s="85"/>
      <c r="J4" s="85"/>
      <c r="K4" s="85"/>
      <c r="L4" s="85"/>
    </row>
    <row r="5" spans="1:12" ht="17.25">
      <c r="A5" s="85" t="s">
        <v>155</v>
      </c>
      <c r="B5" s="85"/>
      <c r="C5" s="85"/>
      <c r="D5" s="85"/>
      <c r="E5" s="85"/>
      <c r="F5" s="85"/>
      <c r="G5" s="85"/>
      <c r="H5" s="85"/>
      <c r="I5" s="85"/>
      <c r="J5" s="85"/>
      <c r="K5" s="85"/>
      <c r="L5" s="85"/>
    </row>
    <row r="6" ht="12.75">
      <c r="A6" s="1"/>
    </row>
    <row r="7" spans="1:12" ht="12.75">
      <c r="A7" s="83"/>
      <c r="B7" s="83"/>
      <c r="C7" s="83"/>
      <c r="D7" s="83"/>
      <c r="E7" s="83"/>
      <c r="F7" s="83"/>
      <c r="G7" s="83"/>
      <c r="H7" s="83"/>
      <c r="I7" s="83"/>
      <c r="J7" s="83"/>
      <c r="K7" s="83"/>
      <c r="L7" s="83"/>
    </row>
    <row r="8" spans="1:12" ht="21.75" customHeight="1">
      <c r="A8" s="42" t="s">
        <v>160</v>
      </c>
      <c r="B8" s="42"/>
      <c r="C8" s="42"/>
      <c r="D8" s="42"/>
      <c r="E8" s="42"/>
      <c r="F8" s="42"/>
      <c r="G8" s="42"/>
      <c r="H8" s="42"/>
      <c r="I8" s="42"/>
      <c r="J8" s="42"/>
      <c r="K8" s="42"/>
      <c r="L8" s="42"/>
    </row>
    <row r="9" spans="1:12" ht="15" customHeight="1">
      <c r="A9" s="81" t="s">
        <v>3</v>
      </c>
      <c r="B9" s="81"/>
      <c r="C9" s="81"/>
      <c r="D9" s="81"/>
      <c r="E9" s="81"/>
      <c r="F9" s="81"/>
      <c r="G9" s="81"/>
      <c r="H9" s="81"/>
      <c r="I9" s="81"/>
      <c r="J9" s="81"/>
      <c r="K9" s="81"/>
      <c r="L9" s="81"/>
    </row>
    <row r="10" spans="1:12" ht="12.75">
      <c r="A10" s="84"/>
      <c r="B10" s="84"/>
      <c r="C10" s="84"/>
      <c r="D10" s="84"/>
      <c r="E10" s="84"/>
      <c r="F10" s="84"/>
      <c r="G10" s="84"/>
      <c r="H10" s="84"/>
      <c r="I10" s="84"/>
      <c r="J10" s="84"/>
      <c r="K10" s="84"/>
      <c r="L10" s="84"/>
    </row>
    <row r="11" spans="1:12" ht="15" customHeight="1">
      <c r="A11" s="42" t="s">
        <v>161</v>
      </c>
      <c r="B11" s="42"/>
      <c r="C11" s="42"/>
      <c r="D11" s="42"/>
      <c r="E11" s="42"/>
      <c r="F11" s="42"/>
      <c r="G11" s="42"/>
      <c r="H11" s="42"/>
      <c r="I11" s="42"/>
      <c r="J11" s="42"/>
      <c r="K11" s="42"/>
      <c r="L11" s="42"/>
    </row>
    <row r="12" spans="1:12" ht="16.5" customHeight="1">
      <c r="A12" s="81" t="s">
        <v>4</v>
      </c>
      <c r="B12" s="81"/>
      <c r="C12" s="81"/>
      <c r="D12" s="81"/>
      <c r="E12" s="81"/>
      <c r="F12" s="81"/>
      <c r="G12" s="81"/>
      <c r="H12" s="81"/>
      <c r="I12" s="81"/>
      <c r="J12" s="81"/>
      <c r="K12" s="81"/>
      <c r="L12" s="81"/>
    </row>
    <row r="13" ht="12.75">
      <c r="A13" s="2"/>
    </row>
    <row r="14" spans="1:12" ht="33.75" customHeight="1">
      <c r="A14" s="82" t="s">
        <v>128</v>
      </c>
      <c r="B14" s="82"/>
      <c r="C14" s="86" t="s">
        <v>129</v>
      </c>
      <c r="D14" s="82"/>
      <c r="E14" s="82"/>
      <c r="F14" s="82"/>
      <c r="G14" s="82"/>
      <c r="H14" s="82"/>
      <c r="I14" s="82"/>
      <c r="J14" s="21"/>
      <c r="K14" s="21"/>
      <c r="L14" s="21"/>
    </row>
    <row r="15" spans="1:12" ht="13.5" customHeight="1">
      <c r="A15" s="81" t="s">
        <v>5</v>
      </c>
      <c r="B15" s="81"/>
      <c r="C15" s="81"/>
      <c r="D15" s="81"/>
      <c r="E15" s="81"/>
      <c r="F15" s="81"/>
      <c r="G15" s="81"/>
      <c r="H15" s="81"/>
      <c r="I15" s="81"/>
      <c r="J15" s="81"/>
      <c r="K15" s="81"/>
      <c r="L15" s="81"/>
    </row>
    <row r="16" ht="9.75" customHeight="1">
      <c r="A16" s="2"/>
    </row>
    <row r="17" spans="1:11" ht="22.5" customHeight="1">
      <c r="A17" s="43" t="s">
        <v>6</v>
      </c>
      <c r="B17" s="43"/>
      <c r="C17" s="43"/>
      <c r="D17" s="43"/>
      <c r="E17" s="43"/>
      <c r="F17" s="43"/>
      <c r="G17" s="43"/>
      <c r="H17" s="43"/>
      <c r="I17" s="43"/>
      <c r="J17" s="43"/>
      <c r="K17" s="43"/>
    </row>
    <row r="18" spans="1:11" ht="18" customHeight="1">
      <c r="A18" s="42" t="s">
        <v>130</v>
      </c>
      <c r="B18" s="42"/>
      <c r="C18" s="42"/>
      <c r="D18" s="42"/>
      <c r="E18" s="42"/>
      <c r="F18" s="42"/>
      <c r="G18" s="42"/>
      <c r="H18" s="42"/>
      <c r="I18" s="42"/>
      <c r="J18" s="42"/>
      <c r="K18" s="42"/>
    </row>
    <row r="19" ht="12.75" hidden="1">
      <c r="A19" s="2"/>
    </row>
    <row r="20" spans="1:11" ht="19.5" customHeight="1">
      <c r="A20" s="43" t="s">
        <v>7</v>
      </c>
      <c r="B20" s="43"/>
      <c r="C20" s="43"/>
      <c r="D20" s="43"/>
      <c r="E20" s="43"/>
      <c r="F20" s="43"/>
      <c r="G20" s="43"/>
      <c r="H20" s="43"/>
      <c r="I20" s="43"/>
      <c r="J20" s="43"/>
      <c r="K20" s="43"/>
    </row>
    <row r="21" ht="12.75" hidden="1">
      <c r="A21" s="2"/>
    </row>
    <row r="22" spans="1:12" ht="18" customHeight="1">
      <c r="A22" s="43" t="s">
        <v>8</v>
      </c>
      <c r="B22" s="43"/>
      <c r="C22" s="43"/>
      <c r="D22" s="43"/>
      <c r="E22" s="43"/>
      <c r="F22" s="43"/>
      <c r="G22" s="43"/>
      <c r="H22" s="43"/>
      <c r="I22" s="43"/>
      <c r="J22" s="43"/>
      <c r="K22" s="43"/>
      <c r="L22" s="43"/>
    </row>
    <row r="23" ht="15.75" hidden="1">
      <c r="A23" s="3"/>
    </row>
    <row r="24" spans="1:12" ht="15.75" customHeight="1">
      <c r="A24" s="58" t="s">
        <v>9</v>
      </c>
      <c r="B24" s="49" t="s">
        <v>10</v>
      </c>
      <c r="C24" s="54" t="s">
        <v>11</v>
      </c>
      <c r="D24" s="55"/>
      <c r="E24" s="55"/>
      <c r="F24" s="56"/>
      <c r="G24" s="54" t="s">
        <v>12</v>
      </c>
      <c r="H24" s="55"/>
      <c r="I24" s="56"/>
      <c r="J24" s="54" t="s">
        <v>13</v>
      </c>
      <c r="K24" s="55"/>
      <c r="L24" s="56"/>
    </row>
    <row r="25" spans="1:12" ht="47.25">
      <c r="A25" s="60"/>
      <c r="B25" s="50"/>
      <c r="C25" s="54" t="s">
        <v>14</v>
      </c>
      <c r="D25" s="56"/>
      <c r="E25" s="4" t="s">
        <v>15</v>
      </c>
      <c r="F25" s="4" t="s">
        <v>16</v>
      </c>
      <c r="G25" s="4" t="s">
        <v>14</v>
      </c>
      <c r="H25" s="4" t="s">
        <v>15</v>
      </c>
      <c r="I25" s="4" t="s">
        <v>16</v>
      </c>
      <c r="J25" s="4" t="s">
        <v>14</v>
      </c>
      <c r="K25" s="4" t="s">
        <v>15</v>
      </c>
      <c r="L25" s="4" t="s">
        <v>16</v>
      </c>
    </row>
    <row r="26" spans="1:12" ht="31.5" customHeight="1">
      <c r="A26" s="4" t="s">
        <v>17</v>
      </c>
      <c r="B26" s="5" t="s">
        <v>131</v>
      </c>
      <c r="C26" s="103">
        <v>0</v>
      </c>
      <c r="D26" s="104"/>
      <c r="E26" s="37">
        <v>1067.639</v>
      </c>
      <c r="F26" s="37">
        <f>C26+E26</f>
        <v>1067.639</v>
      </c>
      <c r="G26" s="40">
        <v>0</v>
      </c>
      <c r="H26" s="37">
        <v>1067.639</v>
      </c>
      <c r="I26" s="39">
        <f>G26+H26</f>
        <v>1067.639</v>
      </c>
      <c r="J26" s="40">
        <v>0</v>
      </c>
      <c r="K26" s="37">
        <v>0</v>
      </c>
      <c r="L26" s="40">
        <v>0</v>
      </c>
    </row>
    <row r="27" spans="1:12" ht="15.75" customHeight="1">
      <c r="A27" s="54" t="s">
        <v>134</v>
      </c>
      <c r="B27" s="55"/>
      <c r="C27" s="55"/>
      <c r="D27" s="55"/>
      <c r="E27" s="55"/>
      <c r="F27" s="55"/>
      <c r="G27" s="55"/>
      <c r="H27" s="55"/>
      <c r="I27" s="55"/>
      <c r="J27" s="55"/>
      <c r="K27" s="55"/>
      <c r="L27" s="56"/>
    </row>
    <row r="28" spans="1:12" ht="15.75" customHeight="1">
      <c r="A28" s="5" t="s">
        <v>19</v>
      </c>
      <c r="B28" s="6" t="s">
        <v>20</v>
      </c>
      <c r="C28" s="54" t="s">
        <v>19</v>
      </c>
      <c r="D28" s="56"/>
      <c r="E28" s="4" t="s">
        <v>19</v>
      </c>
      <c r="F28" s="4" t="s">
        <v>19</v>
      </c>
      <c r="G28" s="4" t="s">
        <v>19</v>
      </c>
      <c r="H28" s="4" t="s">
        <v>19</v>
      </c>
      <c r="I28" s="4" t="s">
        <v>19</v>
      </c>
      <c r="J28" s="4" t="s">
        <v>19</v>
      </c>
      <c r="K28" s="4" t="s">
        <v>19</v>
      </c>
      <c r="L28" s="4" t="s">
        <v>19</v>
      </c>
    </row>
    <row r="29" spans="1:12" ht="92.25" customHeight="1">
      <c r="A29" s="4" t="s">
        <v>21</v>
      </c>
      <c r="B29" s="5" t="s">
        <v>133</v>
      </c>
      <c r="C29" s="103">
        <v>0</v>
      </c>
      <c r="D29" s="104"/>
      <c r="E29" s="37">
        <v>1067.639</v>
      </c>
      <c r="F29" s="37">
        <f>C29+E29</f>
        <v>1067.639</v>
      </c>
      <c r="G29" s="37">
        <v>0</v>
      </c>
      <c r="H29" s="37">
        <v>1067.639</v>
      </c>
      <c r="I29" s="39">
        <f>G29+H29</f>
        <v>1067.639</v>
      </c>
      <c r="J29" s="40">
        <v>0</v>
      </c>
      <c r="K29" s="37">
        <v>0</v>
      </c>
      <c r="L29" s="40">
        <v>0</v>
      </c>
    </row>
    <row r="30" spans="1:12" ht="23.25" customHeight="1">
      <c r="A30" s="51" t="s">
        <v>132</v>
      </c>
      <c r="B30" s="52"/>
      <c r="C30" s="52"/>
      <c r="D30" s="52"/>
      <c r="E30" s="52"/>
      <c r="F30" s="52"/>
      <c r="G30" s="52"/>
      <c r="H30" s="52"/>
      <c r="I30" s="52"/>
      <c r="J30" s="52"/>
      <c r="K30" s="52"/>
      <c r="L30" s="53"/>
    </row>
    <row r="31" spans="1:12" ht="36" customHeight="1" hidden="1">
      <c r="A31" s="4" t="s">
        <v>24</v>
      </c>
      <c r="B31" s="5" t="s">
        <v>22</v>
      </c>
      <c r="C31" s="54" t="s">
        <v>19</v>
      </c>
      <c r="D31" s="56"/>
      <c r="E31" s="4" t="s">
        <v>19</v>
      </c>
      <c r="F31" s="4" t="s">
        <v>19</v>
      </c>
      <c r="G31" s="4" t="s">
        <v>19</v>
      </c>
      <c r="H31" s="4" t="s">
        <v>19</v>
      </c>
      <c r="I31" s="4" t="s">
        <v>19</v>
      </c>
      <c r="J31" s="4" t="s">
        <v>19</v>
      </c>
      <c r="K31" s="4" t="s">
        <v>19</v>
      </c>
      <c r="L31" s="4" t="s">
        <v>19</v>
      </c>
    </row>
    <row r="32" spans="1:12" ht="15.75" customHeight="1" hidden="1">
      <c r="A32" s="54" t="s">
        <v>23</v>
      </c>
      <c r="B32" s="55"/>
      <c r="C32" s="55"/>
      <c r="D32" s="55"/>
      <c r="E32" s="55"/>
      <c r="F32" s="55"/>
      <c r="G32" s="55"/>
      <c r="H32" s="55"/>
      <c r="I32" s="55"/>
      <c r="J32" s="55"/>
      <c r="K32" s="55"/>
      <c r="L32" s="56"/>
    </row>
    <row r="33" spans="1:12" ht="15.75" customHeight="1" hidden="1">
      <c r="A33" s="4" t="s">
        <v>25</v>
      </c>
      <c r="B33" s="79" t="s">
        <v>26</v>
      </c>
      <c r="C33" s="80"/>
      <c r="D33" s="4" t="s">
        <v>19</v>
      </c>
      <c r="E33" s="4" t="s">
        <v>19</v>
      </c>
      <c r="F33" s="4" t="s">
        <v>19</v>
      </c>
      <c r="G33" s="4" t="s">
        <v>19</v>
      </c>
      <c r="H33" s="4" t="s">
        <v>19</v>
      </c>
      <c r="I33" s="4" t="s">
        <v>19</v>
      </c>
      <c r="J33" s="4" t="s">
        <v>19</v>
      </c>
      <c r="K33" s="4" t="s">
        <v>19</v>
      </c>
      <c r="L33" s="4" t="s">
        <v>19</v>
      </c>
    </row>
    <row r="34" spans="1:12" ht="12.75" hidden="1">
      <c r="A34" s="7"/>
      <c r="B34" s="8"/>
      <c r="C34" s="8"/>
      <c r="D34" s="8"/>
      <c r="E34" s="8"/>
      <c r="F34" s="8"/>
      <c r="G34" s="8"/>
      <c r="H34" s="8"/>
      <c r="I34" s="8"/>
      <c r="J34" s="8"/>
      <c r="K34" s="8"/>
      <c r="L34" s="9"/>
    </row>
    <row r="35" ht="10.5" customHeight="1" hidden="1">
      <c r="A35" s="3"/>
    </row>
    <row r="36" spans="1:12" ht="15.75" customHeight="1">
      <c r="A36" s="42" t="s">
        <v>27</v>
      </c>
      <c r="B36" s="42"/>
      <c r="C36" s="42"/>
      <c r="D36" s="42"/>
      <c r="E36" s="42"/>
      <c r="F36" s="42"/>
      <c r="G36" s="42"/>
      <c r="H36" s="42"/>
      <c r="I36" s="42"/>
      <c r="J36" s="42"/>
      <c r="K36" s="42"/>
      <c r="L36" s="42"/>
    </row>
    <row r="37" ht="12.75" hidden="1">
      <c r="A37" s="2"/>
    </row>
    <row r="38" spans="1:12" ht="15.75" customHeight="1" hidden="1">
      <c r="A38" s="69" t="s">
        <v>28</v>
      </c>
      <c r="B38" s="69"/>
      <c r="C38" s="69"/>
      <c r="D38" s="69"/>
      <c r="E38" s="69"/>
      <c r="F38" s="69"/>
      <c r="G38" s="69"/>
      <c r="H38" s="69"/>
      <c r="I38" s="69"/>
      <c r="J38" s="69"/>
      <c r="K38" s="69"/>
      <c r="L38" s="69"/>
    </row>
    <row r="39" ht="8.25" customHeight="1" hidden="1">
      <c r="A39" s="3"/>
    </row>
    <row r="40" spans="1:12" ht="24" customHeight="1">
      <c r="A40" s="10" t="s">
        <v>9</v>
      </c>
      <c r="B40" s="75" t="s">
        <v>10</v>
      </c>
      <c r="C40" s="75"/>
      <c r="D40" s="75"/>
      <c r="E40" s="75" t="s">
        <v>11</v>
      </c>
      <c r="F40" s="75"/>
      <c r="G40" s="75"/>
      <c r="H40" s="75" t="s">
        <v>12</v>
      </c>
      <c r="I40" s="75"/>
      <c r="J40" s="75"/>
      <c r="K40" s="75" t="s">
        <v>13</v>
      </c>
      <c r="L40" s="75"/>
    </row>
    <row r="41" spans="1:12" ht="15.75" customHeight="1">
      <c r="A41" s="11" t="s">
        <v>17</v>
      </c>
      <c r="B41" s="68" t="s">
        <v>29</v>
      </c>
      <c r="C41" s="68"/>
      <c r="D41" s="68"/>
      <c r="E41" s="75" t="s">
        <v>30</v>
      </c>
      <c r="F41" s="75"/>
      <c r="G41" s="75"/>
      <c r="H41" s="75" t="s">
        <v>19</v>
      </c>
      <c r="I41" s="75"/>
      <c r="J41" s="75"/>
      <c r="K41" s="75" t="s">
        <v>30</v>
      </c>
      <c r="L41" s="75"/>
    </row>
    <row r="42" spans="1:12" ht="15.75" customHeight="1">
      <c r="A42" s="11" t="s">
        <v>19</v>
      </c>
      <c r="B42" s="68" t="s">
        <v>31</v>
      </c>
      <c r="C42" s="68"/>
      <c r="D42" s="68"/>
      <c r="E42" s="75" t="s">
        <v>19</v>
      </c>
      <c r="F42" s="75"/>
      <c r="G42" s="75"/>
      <c r="H42" s="75" t="s">
        <v>19</v>
      </c>
      <c r="I42" s="75"/>
      <c r="J42" s="75"/>
      <c r="K42" s="75" t="s">
        <v>19</v>
      </c>
      <c r="L42" s="75"/>
    </row>
    <row r="43" spans="1:12" ht="15.75" customHeight="1">
      <c r="A43" s="11" t="s">
        <v>21</v>
      </c>
      <c r="B43" s="68" t="s">
        <v>32</v>
      </c>
      <c r="C43" s="68"/>
      <c r="D43" s="68"/>
      <c r="E43" s="75" t="s">
        <v>30</v>
      </c>
      <c r="F43" s="75"/>
      <c r="G43" s="75"/>
      <c r="H43" s="75" t="s">
        <v>19</v>
      </c>
      <c r="I43" s="75"/>
      <c r="J43" s="75"/>
      <c r="K43" s="75" t="s">
        <v>30</v>
      </c>
      <c r="L43" s="75"/>
    </row>
    <row r="44" spans="1:12" ht="15.75" customHeight="1">
      <c r="A44" s="11" t="s">
        <v>24</v>
      </c>
      <c r="B44" s="68" t="s">
        <v>33</v>
      </c>
      <c r="C44" s="68"/>
      <c r="D44" s="68"/>
      <c r="E44" s="75" t="s">
        <v>30</v>
      </c>
      <c r="F44" s="75"/>
      <c r="G44" s="75"/>
      <c r="H44" s="75" t="s">
        <v>19</v>
      </c>
      <c r="I44" s="75"/>
      <c r="J44" s="75"/>
      <c r="K44" s="75" t="s">
        <v>30</v>
      </c>
      <c r="L44" s="75"/>
    </row>
    <row r="45" spans="1:12" ht="24" customHeight="1">
      <c r="A45" s="76" t="s">
        <v>34</v>
      </c>
      <c r="B45" s="77"/>
      <c r="C45" s="77"/>
      <c r="D45" s="77"/>
      <c r="E45" s="77"/>
      <c r="F45" s="77"/>
      <c r="G45" s="77"/>
      <c r="H45" s="77"/>
      <c r="I45" s="77"/>
      <c r="J45" s="77"/>
      <c r="K45" s="77"/>
      <c r="L45" s="78"/>
    </row>
    <row r="46" spans="1:12" ht="15.75" customHeight="1">
      <c r="A46" s="11" t="s">
        <v>35</v>
      </c>
      <c r="B46" s="68" t="s">
        <v>36</v>
      </c>
      <c r="C46" s="68"/>
      <c r="D46" s="68"/>
      <c r="E46" s="75">
        <v>1067.639</v>
      </c>
      <c r="F46" s="75"/>
      <c r="G46" s="75"/>
      <c r="H46" s="75">
        <v>1067.639</v>
      </c>
      <c r="I46" s="75"/>
      <c r="J46" s="75"/>
      <c r="K46" s="75">
        <v>0</v>
      </c>
      <c r="L46" s="75"/>
    </row>
    <row r="47" spans="1:12" ht="15.75" customHeight="1">
      <c r="A47" s="11" t="s">
        <v>19</v>
      </c>
      <c r="B47" s="68" t="s">
        <v>31</v>
      </c>
      <c r="C47" s="68"/>
      <c r="D47" s="68"/>
      <c r="E47" s="75" t="s">
        <v>19</v>
      </c>
      <c r="F47" s="75"/>
      <c r="G47" s="75"/>
      <c r="H47" s="75" t="s">
        <v>19</v>
      </c>
      <c r="I47" s="75"/>
      <c r="J47" s="75"/>
      <c r="K47" s="75" t="s">
        <v>19</v>
      </c>
      <c r="L47" s="75"/>
    </row>
    <row r="48" spans="1:12" ht="15.75" customHeight="1">
      <c r="A48" s="11" t="s">
        <v>37</v>
      </c>
      <c r="B48" s="68" t="s">
        <v>38</v>
      </c>
      <c r="C48" s="68"/>
      <c r="D48" s="68"/>
      <c r="E48" s="75" t="s">
        <v>172</v>
      </c>
      <c r="F48" s="75"/>
      <c r="G48" s="75"/>
      <c r="H48" s="75" t="s">
        <v>172</v>
      </c>
      <c r="I48" s="75"/>
      <c r="J48" s="75"/>
      <c r="K48" s="75" t="s">
        <v>172</v>
      </c>
      <c r="L48" s="75"/>
    </row>
    <row r="49" spans="1:12" ht="15.75" customHeight="1">
      <c r="A49" s="11" t="s">
        <v>39</v>
      </c>
      <c r="B49" s="68" t="s">
        <v>40</v>
      </c>
      <c r="C49" s="68"/>
      <c r="D49" s="68"/>
      <c r="E49" s="75" t="s">
        <v>172</v>
      </c>
      <c r="F49" s="75"/>
      <c r="G49" s="75"/>
      <c r="H49" s="75" t="s">
        <v>172</v>
      </c>
      <c r="I49" s="75"/>
      <c r="J49" s="75"/>
      <c r="K49" s="75" t="s">
        <v>172</v>
      </c>
      <c r="L49" s="75"/>
    </row>
    <row r="50" spans="1:12" ht="15.75" customHeight="1">
      <c r="A50" s="11" t="s">
        <v>41</v>
      </c>
      <c r="B50" s="68" t="s">
        <v>42</v>
      </c>
      <c r="C50" s="68"/>
      <c r="D50" s="68"/>
      <c r="E50" s="75" t="s">
        <v>172</v>
      </c>
      <c r="F50" s="75"/>
      <c r="G50" s="75"/>
      <c r="H50" s="75" t="s">
        <v>172</v>
      </c>
      <c r="I50" s="75"/>
      <c r="J50" s="75"/>
      <c r="K50" s="75" t="s">
        <v>172</v>
      </c>
      <c r="L50" s="75"/>
    </row>
    <row r="51" spans="1:12" ht="15.75" customHeight="1">
      <c r="A51" s="11" t="s">
        <v>43</v>
      </c>
      <c r="B51" s="68" t="s">
        <v>44</v>
      </c>
      <c r="C51" s="68"/>
      <c r="D51" s="68"/>
      <c r="E51" s="75">
        <v>1067.639</v>
      </c>
      <c r="F51" s="75"/>
      <c r="G51" s="75"/>
      <c r="H51" s="75">
        <v>1067.639</v>
      </c>
      <c r="I51" s="75"/>
      <c r="J51" s="75"/>
      <c r="K51" s="75">
        <v>0</v>
      </c>
      <c r="L51" s="75"/>
    </row>
    <row r="52" spans="1:12" ht="24" customHeight="1">
      <c r="A52" s="68" t="s">
        <v>142</v>
      </c>
      <c r="B52" s="68"/>
      <c r="C52" s="68"/>
      <c r="D52" s="68"/>
      <c r="E52" s="68"/>
      <c r="F52" s="68"/>
      <c r="G52" s="68"/>
      <c r="H52" s="68"/>
      <c r="I52" s="68"/>
      <c r="J52" s="68"/>
      <c r="K52" s="68"/>
      <c r="L52" s="68"/>
    </row>
    <row r="53" spans="1:12" ht="15.75" customHeight="1">
      <c r="A53" s="11" t="s">
        <v>46</v>
      </c>
      <c r="B53" s="68" t="s">
        <v>47</v>
      </c>
      <c r="C53" s="68"/>
      <c r="D53" s="68"/>
      <c r="E53" s="75" t="s">
        <v>30</v>
      </c>
      <c r="F53" s="75"/>
      <c r="G53" s="75"/>
      <c r="H53" s="75" t="s">
        <v>19</v>
      </c>
      <c r="I53" s="75"/>
      <c r="J53" s="75"/>
      <c r="K53" s="75" t="s">
        <v>19</v>
      </c>
      <c r="L53" s="75"/>
    </row>
    <row r="54" spans="1:12" ht="15.75" customHeight="1">
      <c r="A54" s="11" t="s">
        <v>19</v>
      </c>
      <c r="B54" s="68" t="s">
        <v>31</v>
      </c>
      <c r="C54" s="68"/>
      <c r="D54" s="68"/>
      <c r="E54" s="75" t="s">
        <v>19</v>
      </c>
      <c r="F54" s="75"/>
      <c r="G54" s="75"/>
      <c r="H54" s="75" t="s">
        <v>19</v>
      </c>
      <c r="I54" s="75"/>
      <c r="J54" s="75"/>
      <c r="K54" s="75" t="s">
        <v>19</v>
      </c>
      <c r="L54" s="75"/>
    </row>
    <row r="55" spans="1:12" ht="15.75" customHeight="1">
      <c r="A55" s="11" t="s">
        <v>48</v>
      </c>
      <c r="B55" s="68" t="s">
        <v>32</v>
      </c>
      <c r="C55" s="68"/>
      <c r="D55" s="68"/>
      <c r="E55" s="75" t="s">
        <v>30</v>
      </c>
      <c r="F55" s="75"/>
      <c r="G55" s="75"/>
      <c r="H55" s="75" t="s">
        <v>19</v>
      </c>
      <c r="I55" s="75"/>
      <c r="J55" s="75"/>
      <c r="K55" s="75" t="s">
        <v>19</v>
      </c>
      <c r="L55" s="75"/>
    </row>
    <row r="56" spans="1:12" ht="15.75" customHeight="1">
      <c r="A56" s="11" t="s">
        <v>49</v>
      </c>
      <c r="B56" s="68" t="s">
        <v>33</v>
      </c>
      <c r="C56" s="68"/>
      <c r="D56" s="68"/>
      <c r="E56" s="75" t="s">
        <v>30</v>
      </c>
      <c r="F56" s="75"/>
      <c r="G56" s="75"/>
      <c r="H56" s="75" t="s">
        <v>19</v>
      </c>
      <c r="I56" s="75"/>
      <c r="J56" s="75"/>
      <c r="K56" s="75" t="s">
        <v>19</v>
      </c>
      <c r="L56" s="75"/>
    </row>
    <row r="57" spans="1:12" ht="20.25" customHeight="1">
      <c r="A57" s="68" t="s">
        <v>50</v>
      </c>
      <c r="B57" s="68"/>
      <c r="C57" s="68"/>
      <c r="D57" s="68"/>
      <c r="E57" s="68"/>
      <c r="F57" s="68"/>
      <c r="G57" s="68"/>
      <c r="H57" s="68"/>
      <c r="I57" s="68"/>
      <c r="J57" s="68"/>
      <c r="K57" s="68"/>
      <c r="L57" s="68"/>
    </row>
    <row r="58" ht="15.75" hidden="1">
      <c r="A58" s="3"/>
    </row>
    <row r="59" spans="1:12" ht="22.5" customHeight="1">
      <c r="A59" s="43" t="s">
        <v>51</v>
      </c>
      <c r="B59" s="43"/>
      <c r="C59" s="43"/>
      <c r="D59" s="43"/>
      <c r="E59" s="43"/>
      <c r="F59" s="43"/>
      <c r="G59" s="43"/>
      <c r="H59" s="43"/>
      <c r="I59" s="43"/>
      <c r="J59" s="43"/>
      <c r="K59" s="43"/>
      <c r="L59" s="43"/>
    </row>
    <row r="60" ht="12.75" hidden="1">
      <c r="A60" s="2"/>
    </row>
    <row r="61" spans="1:11" ht="15" customHeight="1">
      <c r="A61" s="69" t="s">
        <v>28</v>
      </c>
      <c r="B61" s="69"/>
      <c r="C61" s="69"/>
      <c r="D61" s="69"/>
      <c r="E61" s="69"/>
      <c r="F61" s="69"/>
      <c r="G61" s="69"/>
      <c r="H61" s="69"/>
      <c r="I61" s="69"/>
      <c r="J61" s="69"/>
      <c r="K61" s="69"/>
    </row>
    <row r="62" ht="15.75" hidden="1">
      <c r="A62" s="3"/>
    </row>
    <row r="63" spans="1:11" ht="30.75" customHeight="1">
      <c r="A63" s="70" t="s">
        <v>9</v>
      </c>
      <c r="B63" s="70" t="s">
        <v>10</v>
      </c>
      <c r="C63" s="72" t="s">
        <v>52</v>
      </c>
      <c r="D63" s="73"/>
      <c r="E63" s="74"/>
      <c r="F63" s="72" t="s">
        <v>12</v>
      </c>
      <c r="G63" s="73"/>
      <c r="H63" s="74"/>
      <c r="I63" s="72" t="s">
        <v>13</v>
      </c>
      <c r="J63" s="73"/>
      <c r="K63" s="74"/>
    </row>
    <row r="64" spans="1:11" ht="24">
      <c r="A64" s="71"/>
      <c r="B64" s="71"/>
      <c r="C64" s="12" t="s">
        <v>14</v>
      </c>
      <c r="D64" s="12" t="s">
        <v>15</v>
      </c>
      <c r="E64" s="12" t="s">
        <v>16</v>
      </c>
      <c r="F64" s="12" t="s">
        <v>14</v>
      </c>
      <c r="G64" s="12" t="s">
        <v>15</v>
      </c>
      <c r="H64" s="12" t="s">
        <v>16</v>
      </c>
      <c r="I64" s="12" t="s">
        <v>14</v>
      </c>
      <c r="J64" s="12" t="s">
        <v>15</v>
      </c>
      <c r="K64" s="12" t="s">
        <v>16</v>
      </c>
    </row>
    <row r="65" spans="1:11" ht="18.75" customHeight="1">
      <c r="A65" s="44" t="s">
        <v>53</v>
      </c>
      <c r="B65" s="45"/>
      <c r="C65" s="45"/>
      <c r="D65" s="45"/>
      <c r="E65" s="45"/>
      <c r="F65" s="45"/>
      <c r="G65" s="45"/>
      <c r="H65" s="45"/>
      <c r="I65" s="45"/>
      <c r="J65" s="45"/>
      <c r="K65" s="46"/>
    </row>
    <row r="66" spans="1:11" ht="15.75">
      <c r="A66" s="13" t="s">
        <v>17</v>
      </c>
      <c r="B66" s="18" t="s">
        <v>54</v>
      </c>
      <c r="C66" s="4" t="s">
        <v>19</v>
      </c>
      <c r="D66" s="4" t="s">
        <v>19</v>
      </c>
      <c r="E66" s="4" t="s">
        <v>19</v>
      </c>
      <c r="F66" s="4" t="s">
        <v>19</v>
      </c>
      <c r="G66" s="4" t="s">
        <v>19</v>
      </c>
      <c r="H66" s="4" t="s">
        <v>19</v>
      </c>
      <c r="I66" s="4" t="s">
        <v>19</v>
      </c>
      <c r="J66" s="4" t="s">
        <v>19</v>
      </c>
      <c r="K66" s="4" t="s">
        <v>19</v>
      </c>
    </row>
    <row r="67" spans="1:11" ht="15.75">
      <c r="A67" s="13"/>
      <c r="B67" s="30" t="s">
        <v>146</v>
      </c>
      <c r="C67" s="4">
        <v>0</v>
      </c>
      <c r="D67" s="4">
        <v>1067.639</v>
      </c>
      <c r="E67" s="4">
        <v>1067.639</v>
      </c>
      <c r="F67" s="4">
        <v>0</v>
      </c>
      <c r="G67" s="4">
        <v>1067.639</v>
      </c>
      <c r="H67" s="4">
        <v>1067.639</v>
      </c>
      <c r="I67" s="4">
        <v>0</v>
      </c>
      <c r="J67" s="4">
        <v>0</v>
      </c>
      <c r="K67" s="4">
        <v>0</v>
      </c>
    </row>
    <row r="68" spans="1:11" ht="15.75">
      <c r="A68" s="4" t="s">
        <v>19</v>
      </c>
      <c r="B68" s="14" t="s">
        <v>55</v>
      </c>
      <c r="C68" s="4" t="s">
        <v>19</v>
      </c>
      <c r="D68" s="4" t="s">
        <v>19</v>
      </c>
      <c r="E68" s="4" t="s">
        <v>19</v>
      </c>
      <c r="F68" s="4" t="s">
        <v>19</v>
      </c>
      <c r="G68" s="4" t="s">
        <v>19</v>
      </c>
      <c r="H68" s="4" t="s">
        <v>19</v>
      </c>
      <c r="I68" s="4" t="s">
        <v>19</v>
      </c>
      <c r="J68" s="4" t="s">
        <v>19</v>
      </c>
      <c r="K68" s="4" t="s">
        <v>19</v>
      </c>
    </row>
    <row r="69" spans="1:11" ht="15.75" customHeight="1">
      <c r="A69" s="62" t="s">
        <v>145</v>
      </c>
      <c r="B69" s="63"/>
      <c r="C69" s="63"/>
      <c r="D69" s="63"/>
      <c r="E69" s="63"/>
      <c r="F69" s="63"/>
      <c r="G69" s="63"/>
      <c r="H69" s="63"/>
      <c r="I69" s="63"/>
      <c r="J69" s="63"/>
      <c r="K69" s="64"/>
    </row>
    <row r="70" spans="1:11" ht="15.75" customHeight="1">
      <c r="A70" s="11" t="s">
        <v>35</v>
      </c>
      <c r="B70" s="25" t="s">
        <v>57</v>
      </c>
      <c r="C70" s="11"/>
      <c r="D70" s="11"/>
      <c r="E70" s="11"/>
      <c r="F70" s="11"/>
      <c r="G70" s="11"/>
      <c r="H70" s="11"/>
      <c r="I70" s="11"/>
      <c r="J70" s="11"/>
      <c r="K70" s="11"/>
    </row>
    <row r="71" spans="1:11" ht="20.25" customHeight="1">
      <c r="A71" s="11"/>
      <c r="B71" s="26" t="s">
        <v>143</v>
      </c>
      <c r="C71" s="28">
        <v>0</v>
      </c>
      <c r="D71" s="11">
        <v>1067.639</v>
      </c>
      <c r="E71" s="31">
        <v>1067.639</v>
      </c>
      <c r="F71" s="28">
        <v>0</v>
      </c>
      <c r="G71" s="11">
        <v>1067.639</v>
      </c>
      <c r="H71" s="31">
        <v>1067.639</v>
      </c>
      <c r="I71" s="28">
        <v>0</v>
      </c>
      <c r="J71" s="11">
        <v>0</v>
      </c>
      <c r="K71" s="28">
        <f>I71</f>
        <v>0</v>
      </c>
    </row>
    <row r="72" spans="1:11" ht="15.75">
      <c r="A72" s="4" t="s">
        <v>19</v>
      </c>
      <c r="B72" s="14" t="s">
        <v>55</v>
      </c>
      <c r="C72" s="4" t="s">
        <v>19</v>
      </c>
      <c r="D72" s="4" t="s">
        <v>19</v>
      </c>
      <c r="E72" s="4" t="s">
        <v>19</v>
      </c>
      <c r="F72" s="4" t="s">
        <v>19</v>
      </c>
      <c r="G72" s="4" t="s">
        <v>19</v>
      </c>
      <c r="H72" s="4" t="s">
        <v>19</v>
      </c>
      <c r="I72" s="4" t="s">
        <v>19</v>
      </c>
      <c r="J72" s="4" t="s">
        <v>19</v>
      </c>
      <c r="K72" s="4" t="s">
        <v>19</v>
      </c>
    </row>
    <row r="73" spans="1:11" ht="18" customHeight="1">
      <c r="A73" s="54" t="s">
        <v>144</v>
      </c>
      <c r="B73" s="55"/>
      <c r="C73" s="55"/>
      <c r="D73" s="55"/>
      <c r="E73" s="55"/>
      <c r="F73" s="55"/>
      <c r="G73" s="55"/>
      <c r="H73" s="55"/>
      <c r="I73" s="55"/>
      <c r="J73" s="55"/>
      <c r="K73" s="56"/>
    </row>
    <row r="74" spans="1:11" ht="15.75">
      <c r="A74" s="4" t="s">
        <v>46</v>
      </c>
      <c r="B74" s="18" t="s">
        <v>58</v>
      </c>
      <c r="C74" s="4" t="s">
        <v>19</v>
      </c>
      <c r="D74" s="4" t="s">
        <v>19</v>
      </c>
      <c r="E74" s="4" t="s">
        <v>19</v>
      </c>
      <c r="F74" s="4" t="s">
        <v>19</v>
      </c>
      <c r="G74" s="4" t="s">
        <v>19</v>
      </c>
      <c r="H74" s="4" t="s">
        <v>19</v>
      </c>
      <c r="I74" s="4" t="s">
        <v>19</v>
      </c>
      <c r="J74" s="4" t="s">
        <v>19</v>
      </c>
      <c r="K74" s="4" t="s">
        <v>19</v>
      </c>
    </row>
    <row r="75" spans="1:11" ht="78" customHeight="1">
      <c r="A75" s="4"/>
      <c r="B75" s="30" t="s">
        <v>147</v>
      </c>
      <c r="C75" s="4">
        <v>0</v>
      </c>
      <c r="D75" s="4">
        <v>1067.639</v>
      </c>
      <c r="E75" s="4">
        <v>1067.639</v>
      </c>
      <c r="F75" s="4">
        <v>0</v>
      </c>
      <c r="G75" s="4">
        <v>1067.639</v>
      </c>
      <c r="H75" s="4">
        <v>1067.639</v>
      </c>
      <c r="I75" s="4">
        <v>0</v>
      </c>
      <c r="J75" s="4">
        <v>0</v>
      </c>
      <c r="K75" s="4">
        <v>0</v>
      </c>
    </row>
    <row r="76" spans="1:11" ht="15.75">
      <c r="A76" s="4" t="s">
        <v>19</v>
      </c>
      <c r="B76" s="14" t="s">
        <v>55</v>
      </c>
      <c r="C76" s="4" t="s">
        <v>19</v>
      </c>
      <c r="D76" s="4" t="s">
        <v>19</v>
      </c>
      <c r="E76" s="4" t="s">
        <v>19</v>
      </c>
      <c r="F76" s="4" t="s">
        <v>19</v>
      </c>
      <c r="G76" s="4" t="s">
        <v>19</v>
      </c>
      <c r="H76" s="4" t="s">
        <v>19</v>
      </c>
      <c r="I76" s="4" t="s">
        <v>19</v>
      </c>
      <c r="J76" s="4" t="s">
        <v>19</v>
      </c>
      <c r="K76" s="4" t="s">
        <v>19</v>
      </c>
    </row>
    <row r="77" spans="1:11" ht="17.25" customHeight="1">
      <c r="A77" s="54" t="s">
        <v>124</v>
      </c>
      <c r="B77" s="55"/>
      <c r="C77" s="55"/>
      <c r="D77" s="55"/>
      <c r="E77" s="55"/>
      <c r="F77" s="55"/>
      <c r="G77" s="55"/>
      <c r="H77" s="55"/>
      <c r="I77" s="55"/>
      <c r="J77" s="55"/>
      <c r="K77" s="56"/>
    </row>
    <row r="78" spans="1:11" ht="15.75">
      <c r="A78" s="4" t="s">
        <v>59</v>
      </c>
      <c r="B78" s="18" t="s">
        <v>60</v>
      </c>
      <c r="C78" s="4" t="s">
        <v>19</v>
      </c>
      <c r="D78" s="4" t="s">
        <v>19</v>
      </c>
      <c r="E78" s="4" t="s">
        <v>19</v>
      </c>
      <c r="F78" s="4" t="s">
        <v>19</v>
      </c>
      <c r="G78" s="4" t="s">
        <v>19</v>
      </c>
      <c r="H78" s="4" t="s">
        <v>19</v>
      </c>
      <c r="I78" s="4" t="s">
        <v>19</v>
      </c>
      <c r="J78" s="4" t="s">
        <v>19</v>
      </c>
      <c r="K78" s="4" t="s">
        <v>19</v>
      </c>
    </row>
    <row r="79" spans="1:11" ht="15.75">
      <c r="A79" s="4"/>
      <c r="B79" s="27" t="s">
        <v>148</v>
      </c>
      <c r="C79" s="4">
        <v>0</v>
      </c>
      <c r="D79" s="4">
        <v>100</v>
      </c>
      <c r="E79" s="4">
        <v>100</v>
      </c>
      <c r="F79" s="4">
        <v>0</v>
      </c>
      <c r="G79" s="4">
        <v>100</v>
      </c>
      <c r="H79" s="4">
        <v>100</v>
      </c>
      <c r="I79" s="4">
        <v>0</v>
      </c>
      <c r="J79" s="4">
        <v>0</v>
      </c>
      <c r="K79" s="4">
        <v>0</v>
      </c>
    </row>
    <row r="80" spans="1:11" ht="15.75">
      <c r="A80" s="4" t="s">
        <v>19</v>
      </c>
      <c r="B80" s="14" t="s">
        <v>55</v>
      </c>
      <c r="C80" s="4" t="s">
        <v>19</v>
      </c>
      <c r="D80" s="4" t="s">
        <v>19</v>
      </c>
      <c r="E80" s="4" t="s">
        <v>19</v>
      </c>
      <c r="F80" s="4" t="s">
        <v>19</v>
      </c>
      <c r="G80" s="4" t="s">
        <v>19</v>
      </c>
      <c r="H80" s="4" t="s">
        <v>19</v>
      </c>
      <c r="I80" s="4" t="s">
        <v>19</v>
      </c>
      <c r="J80" s="4" t="s">
        <v>19</v>
      </c>
      <c r="K80" s="4" t="s">
        <v>19</v>
      </c>
    </row>
    <row r="81" spans="1:11" ht="15.75" customHeight="1">
      <c r="A81" s="51" t="s">
        <v>124</v>
      </c>
      <c r="B81" s="52"/>
      <c r="C81" s="52"/>
      <c r="D81" s="52"/>
      <c r="E81" s="52"/>
      <c r="F81" s="52"/>
      <c r="G81" s="52"/>
      <c r="H81" s="52"/>
      <c r="I81" s="52"/>
      <c r="J81" s="52"/>
      <c r="K81" s="53"/>
    </row>
    <row r="82" spans="1:11" ht="51" customHeight="1">
      <c r="A82" s="51" t="s">
        <v>149</v>
      </c>
      <c r="B82" s="52"/>
      <c r="C82" s="52"/>
      <c r="D82" s="52"/>
      <c r="E82" s="52"/>
      <c r="F82" s="52"/>
      <c r="G82" s="52"/>
      <c r="H82" s="52"/>
      <c r="I82" s="52"/>
      <c r="J82" s="52"/>
      <c r="K82" s="53"/>
    </row>
    <row r="83" spans="1:11" ht="15.75" customHeight="1">
      <c r="A83" s="44" t="s">
        <v>61</v>
      </c>
      <c r="B83" s="45"/>
      <c r="C83" s="45"/>
      <c r="D83" s="45"/>
      <c r="E83" s="45"/>
      <c r="F83" s="45"/>
      <c r="G83" s="45"/>
      <c r="H83" s="45"/>
      <c r="I83" s="45"/>
      <c r="J83" s="45"/>
      <c r="K83" s="46"/>
    </row>
    <row r="84" spans="1:11" ht="15.75">
      <c r="A84" s="4" t="s">
        <v>19</v>
      </c>
      <c r="B84" s="14" t="s">
        <v>55</v>
      </c>
      <c r="C84" s="4" t="s">
        <v>19</v>
      </c>
      <c r="D84" s="4" t="s">
        <v>19</v>
      </c>
      <c r="E84" s="4" t="s">
        <v>19</v>
      </c>
      <c r="F84" s="4" t="s">
        <v>19</v>
      </c>
      <c r="G84" s="4" t="s">
        <v>19</v>
      </c>
      <c r="H84" s="4" t="s">
        <v>19</v>
      </c>
      <c r="I84" s="4" t="s">
        <v>19</v>
      </c>
      <c r="J84" s="4" t="s">
        <v>19</v>
      </c>
      <c r="K84" s="4" t="s">
        <v>19</v>
      </c>
    </row>
    <row r="85" ht="9.75" customHeight="1">
      <c r="A85" s="3"/>
    </row>
    <row r="86" spans="1:11" ht="11.25" customHeight="1" hidden="1">
      <c r="A86" s="43"/>
      <c r="B86" s="43"/>
      <c r="C86" s="43"/>
      <c r="D86" s="43"/>
      <c r="E86" s="43"/>
      <c r="F86" s="43"/>
      <c r="G86" s="43"/>
      <c r="H86" s="43"/>
      <c r="I86" s="43"/>
      <c r="J86" s="43"/>
      <c r="K86" s="43"/>
    </row>
    <row r="87" spans="1:11" ht="17.25" customHeight="1">
      <c r="A87" s="57" t="s">
        <v>63</v>
      </c>
      <c r="B87" s="57"/>
      <c r="C87" s="57"/>
      <c r="D87" s="57"/>
      <c r="E87" s="57"/>
      <c r="F87" s="57"/>
      <c r="G87" s="57"/>
      <c r="H87" s="57"/>
      <c r="I87" s="57"/>
      <c r="J87" s="57"/>
      <c r="K87" s="57"/>
    </row>
    <row r="88" ht="12.75">
      <c r="A88" s="2"/>
    </row>
    <row r="89" spans="1:11" ht="15" customHeight="1">
      <c r="A89" s="42" t="s">
        <v>64</v>
      </c>
      <c r="B89" s="42"/>
      <c r="C89" s="42"/>
      <c r="D89" s="42"/>
      <c r="E89" s="42"/>
      <c r="F89" s="42"/>
      <c r="G89" s="42"/>
      <c r="H89" s="42"/>
      <c r="I89" s="42"/>
      <c r="J89" s="42"/>
      <c r="K89" s="42"/>
    </row>
    <row r="90" ht="15.75" hidden="1">
      <c r="A90" s="3"/>
    </row>
    <row r="91" spans="1:11" ht="15.75" customHeight="1">
      <c r="A91" s="58" t="s">
        <v>9</v>
      </c>
      <c r="B91" s="49" t="s">
        <v>10</v>
      </c>
      <c r="C91" s="62" t="s">
        <v>65</v>
      </c>
      <c r="D91" s="63"/>
      <c r="E91" s="64"/>
      <c r="F91" s="62" t="s">
        <v>66</v>
      </c>
      <c r="G91" s="63"/>
      <c r="H91" s="64"/>
      <c r="I91" s="62" t="s">
        <v>67</v>
      </c>
      <c r="J91" s="63"/>
      <c r="K91" s="64"/>
    </row>
    <row r="92" spans="1:11" ht="15.75" customHeight="1">
      <c r="A92" s="59"/>
      <c r="B92" s="61"/>
      <c r="C92" s="65"/>
      <c r="D92" s="66"/>
      <c r="E92" s="67"/>
      <c r="F92" s="65"/>
      <c r="G92" s="66"/>
      <c r="H92" s="67"/>
      <c r="I92" s="65" t="s">
        <v>68</v>
      </c>
      <c r="J92" s="66"/>
      <c r="K92" s="67"/>
    </row>
    <row r="93" spans="1:11" ht="47.25">
      <c r="A93" s="60"/>
      <c r="B93" s="50"/>
      <c r="C93" s="4" t="s">
        <v>14</v>
      </c>
      <c r="D93" s="4" t="s">
        <v>15</v>
      </c>
      <c r="E93" s="4" t="s">
        <v>16</v>
      </c>
      <c r="F93" s="4" t="s">
        <v>14</v>
      </c>
      <c r="G93" s="4" t="s">
        <v>15</v>
      </c>
      <c r="H93" s="4" t="s">
        <v>16</v>
      </c>
      <c r="I93" s="4" t="s">
        <v>14</v>
      </c>
      <c r="J93" s="4" t="s">
        <v>15</v>
      </c>
      <c r="K93" s="4" t="s">
        <v>16</v>
      </c>
    </row>
    <row r="94" spans="1:11" ht="33" customHeight="1">
      <c r="A94" s="4" t="s">
        <v>19</v>
      </c>
      <c r="B94" s="5" t="s">
        <v>18</v>
      </c>
      <c r="C94" s="4">
        <v>0</v>
      </c>
      <c r="D94" s="4">
        <v>319.174</v>
      </c>
      <c r="E94" s="4">
        <f>C94+D94</f>
        <v>319.174</v>
      </c>
      <c r="F94" s="4">
        <v>0</v>
      </c>
      <c r="G94" s="4">
        <v>1067.639</v>
      </c>
      <c r="H94" s="4">
        <f>F94+G94</f>
        <v>1067.639</v>
      </c>
      <c r="I94" s="4">
        <f>F94-C94</f>
        <v>0</v>
      </c>
      <c r="J94" s="4">
        <v>234.5</v>
      </c>
      <c r="K94" s="4">
        <f>I94+J94</f>
        <v>234.5</v>
      </c>
    </row>
    <row r="95" spans="1:11" ht="35.25" customHeight="1">
      <c r="A95" s="51" t="s">
        <v>181</v>
      </c>
      <c r="B95" s="52"/>
      <c r="C95" s="52"/>
      <c r="D95" s="52"/>
      <c r="E95" s="52"/>
      <c r="F95" s="52"/>
      <c r="G95" s="52"/>
      <c r="H95" s="52"/>
      <c r="I95" s="52"/>
      <c r="J95" s="52"/>
      <c r="K95" s="53"/>
    </row>
    <row r="96" spans="1:11" ht="15.75">
      <c r="A96" s="4" t="s">
        <v>19</v>
      </c>
      <c r="B96" s="5" t="s">
        <v>20</v>
      </c>
      <c r="C96" s="4" t="s">
        <v>19</v>
      </c>
      <c r="D96" s="4" t="s">
        <v>19</v>
      </c>
      <c r="E96" s="4" t="s">
        <v>19</v>
      </c>
      <c r="F96" s="4" t="s">
        <v>19</v>
      </c>
      <c r="G96" s="4" t="s">
        <v>19</v>
      </c>
      <c r="H96" s="4" t="s">
        <v>19</v>
      </c>
      <c r="I96" s="4" t="s">
        <v>19</v>
      </c>
      <c r="J96" s="4" t="s">
        <v>19</v>
      </c>
      <c r="K96" s="4" t="s">
        <v>19</v>
      </c>
    </row>
    <row r="97" spans="1:11" ht="101.25" customHeight="1">
      <c r="A97" s="4" t="s">
        <v>19</v>
      </c>
      <c r="B97" s="5" t="s">
        <v>133</v>
      </c>
      <c r="C97" s="37">
        <v>0</v>
      </c>
      <c r="D97" s="37">
        <v>319.174</v>
      </c>
      <c r="E97" s="37">
        <f>C97+D97</f>
        <v>319.174</v>
      </c>
      <c r="F97" s="37">
        <v>0</v>
      </c>
      <c r="G97" s="37">
        <v>1067.639</v>
      </c>
      <c r="H97" s="37">
        <f>F97+G97</f>
        <v>1067.639</v>
      </c>
      <c r="I97" s="37" t="s">
        <v>179</v>
      </c>
      <c r="J97" s="37">
        <v>234.5</v>
      </c>
      <c r="K97" s="37">
        <v>234.5</v>
      </c>
    </row>
    <row r="98" spans="1:11" ht="48" customHeight="1">
      <c r="A98" s="51" t="s">
        <v>180</v>
      </c>
      <c r="B98" s="52"/>
      <c r="C98" s="52"/>
      <c r="D98" s="52"/>
      <c r="E98" s="52"/>
      <c r="F98" s="52"/>
      <c r="G98" s="52"/>
      <c r="H98" s="52"/>
      <c r="I98" s="52"/>
      <c r="J98" s="52"/>
      <c r="K98" s="53"/>
    </row>
    <row r="99" spans="1:11" ht="15.75">
      <c r="A99" s="4" t="s">
        <v>17</v>
      </c>
      <c r="B99" s="5" t="s">
        <v>54</v>
      </c>
      <c r="C99" s="4" t="s">
        <v>19</v>
      </c>
      <c r="D99" s="4" t="s">
        <v>19</v>
      </c>
      <c r="E99" s="4" t="s">
        <v>19</v>
      </c>
      <c r="F99" s="4" t="s">
        <v>19</v>
      </c>
      <c r="G99" s="4" t="s">
        <v>19</v>
      </c>
      <c r="H99" s="4" t="s">
        <v>19</v>
      </c>
      <c r="I99" s="4" t="s">
        <v>19</v>
      </c>
      <c r="J99" s="4" t="s">
        <v>19</v>
      </c>
      <c r="K99" s="4" t="s">
        <v>19</v>
      </c>
    </row>
    <row r="100" spans="1:11" ht="15.75">
      <c r="A100" s="4"/>
      <c r="B100" s="5" t="s">
        <v>146</v>
      </c>
      <c r="C100" s="4">
        <v>0</v>
      </c>
      <c r="D100" s="4">
        <v>319.174</v>
      </c>
      <c r="E100" s="4">
        <f>C100+D100</f>
        <v>319.174</v>
      </c>
      <c r="F100" s="4">
        <v>0</v>
      </c>
      <c r="G100" s="4">
        <v>1067.639</v>
      </c>
      <c r="H100" s="4">
        <f>F100+G100</f>
        <v>1067.639</v>
      </c>
      <c r="I100" s="4">
        <v>0</v>
      </c>
      <c r="J100" s="4">
        <v>234.5</v>
      </c>
      <c r="K100" s="4">
        <f>I100+J100</f>
        <v>234.5</v>
      </c>
    </row>
    <row r="101" spans="1:11" ht="15.75" hidden="1">
      <c r="A101" s="4" t="s">
        <v>19</v>
      </c>
      <c r="B101" s="5" t="s">
        <v>26</v>
      </c>
      <c r="C101" s="4" t="s">
        <v>19</v>
      </c>
      <c r="D101" s="4"/>
      <c r="E101" s="4"/>
      <c r="F101" s="4" t="s">
        <v>19</v>
      </c>
      <c r="G101" s="4"/>
      <c r="H101" s="4"/>
      <c r="I101" s="4"/>
      <c r="J101" s="4"/>
      <c r="K101" s="4"/>
    </row>
    <row r="102" spans="1:11" ht="15.75">
      <c r="A102" s="4" t="s">
        <v>35</v>
      </c>
      <c r="B102" s="5" t="s">
        <v>57</v>
      </c>
      <c r="C102" s="4" t="s">
        <v>19</v>
      </c>
      <c r="D102" s="4"/>
      <c r="E102" s="4"/>
      <c r="F102" s="4" t="s">
        <v>19</v>
      </c>
      <c r="G102" s="4"/>
      <c r="H102" s="4"/>
      <c r="I102" s="4"/>
      <c r="J102" s="4"/>
      <c r="K102" s="4"/>
    </row>
    <row r="103" spans="1:11" ht="15.75">
      <c r="A103" s="4"/>
      <c r="B103" s="5" t="s">
        <v>143</v>
      </c>
      <c r="C103" s="4">
        <v>0</v>
      </c>
      <c r="D103" s="4">
        <v>319.174</v>
      </c>
      <c r="E103" s="4">
        <f aca="true" t="shared" si="0" ref="E103:E119">C103+D103</f>
        <v>319.174</v>
      </c>
      <c r="F103" s="4">
        <v>0</v>
      </c>
      <c r="G103" s="4">
        <v>1067.639</v>
      </c>
      <c r="H103" s="4">
        <f aca="true" t="shared" si="1" ref="H103:H119">F103+G103</f>
        <v>1067.639</v>
      </c>
      <c r="I103" s="4">
        <v>0</v>
      </c>
      <c r="J103" s="4">
        <v>234.5</v>
      </c>
      <c r="K103" s="4">
        <f>I103+J103</f>
        <v>234.5</v>
      </c>
    </row>
    <row r="104" spans="1:11" ht="15" customHeight="1" hidden="1">
      <c r="A104" s="4"/>
      <c r="B104" s="5"/>
      <c r="C104" s="4"/>
      <c r="D104" s="4">
        <v>319.174</v>
      </c>
      <c r="E104" s="4">
        <f t="shared" si="0"/>
        <v>319.174</v>
      </c>
      <c r="F104" s="4"/>
      <c r="G104" s="4">
        <v>1067.639</v>
      </c>
      <c r="H104" s="4">
        <f t="shared" si="1"/>
        <v>1067.639</v>
      </c>
      <c r="I104" s="4">
        <v>0</v>
      </c>
      <c r="J104" s="4">
        <v>234.5</v>
      </c>
      <c r="K104" s="4">
        <f aca="true" t="shared" si="2" ref="K104:K119">I104+J104</f>
        <v>234.5</v>
      </c>
    </row>
    <row r="105" spans="1:11" ht="15.75" hidden="1">
      <c r="A105" s="4"/>
      <c r="B105" s="5"/>
      <c r="C105" s="4"/>
      <c r="D105" s="4">
        <v>319.174</v>
      </c>
      <c r="E105" s="4">
        <f t="shared" si="0"/>
        <v>319.174</v>
      </c>
      <c r="F105" s="4"/>
      <c r="G105" s="4">
        <v>1067.639</v>
      </c>
      <c r="H105" s="4">
        <f t="shared" si="1"/>
        <v>1067.639</v>
      </c>
      <c r="I105" s="4">
        <v>0</v>
      </c>
      <c r="J105" s="4">
        <v>234.5</v>
      </c>
      <c r="K105" s="4">
        <f t="shared" si="2"/>
        <v>234.5</v>
      </c>
    </row>
    <row r="106" spans="1:11" ht="15.75" hidden="1">
      <c r="A106" s="4"/>
      <c r="B106" s="5"/>
      <c r="C106" s="4"/>
      <c r="D106" s="4">
        <v>319.174</v>
      </c>
      <c r="E106" s="4">
        <f t="shared" si="0"/>
        <v>319.174</v>
      </c>
      <c r="F106" s="4"/>
      <c r="G106" s="4">
        <v>1067.639</v>
      </c>
      <c r="H106" s="4">
        <f t="shared" si="1"/>
        <v>1067.639</v>
      </c>
      <c r="I106" s="4">
        <v>0</v>
      </c>
      <c r="J106" s="4">
        <v>234.5</v>
      </c>
      <c r="K106" s="4">
        <f t="shared" si="2"/>
        <v>234.5</v>
      </c>
    </row>
    <row r="107" spans="1:11" ht="15.75" hidden="1">
      <c r="A107" s="4"/>
      <c r="B107" s="5"/>
      <c r="C107" s="4"/>
      <c r="D107" s="4">
        <v>319.174</v>
      </c>
      <c r="E107" s="4">
        <f t="shared" si="0"/>
        <v>319.174</v>
      </c>
      <c r="F107" s="4"/>
      <c r="G107" s="4">
        <v>1067.639</v>
      </c>
      <c r="H107" s="4">
        <f t="shared" si="1"/>
        <v>1067.639</v>
      </c>
      <c r="I107" s="4">
        <v>0</v>
      </c>
      <c r="J107" s="4">
        <v>234.5</v>
      </c>
      <c r="K107" s="4">
        <f t="shared" si="2"/>
        <v>234.5</v>
      </c>
    </row>
    <row r="108" spans="1:11" ht="15.75" hidden="1">
      <c r="A108" s="4"/>
      <c r="B108" s="5"/>
      <c r="C108" s="4"/>
      <c r="D108" s="4">
        <v>319.174</v>
      </c>
      <c r="E108" s="4">
        <f t="shared" si="0"/>
        <v>319.174</v>
      </c>
      <c r="F108" s="4"/>
      <c r="G108" s="4">
        <v>1067.639</v>
      </c>
      <c r="H108" s="4">
        <f t="shared" si="1"/>
        <v>1067.639</v>
      </c>
      <c r="I108" s="4">
        <v>0</v>
      </c>
      <c r="J108" s="4">
        <v>234.5</v>
      </c>
      <c r="K108" s="4">
        <f t="shared" si="2"/>
        <v>234.5</v>
      </c>
    </row>
    <row r="109" spans="1:11" ht="15.75" hidden="1">
      <c r="A109" s="4"/>
      <c r="B109" s="5"/>
      <c r="C109" s="4"/>
      <c r="D109" s="4">
        <v>319.174</v>
      </c>
      <c r="E109" s="4">
        <f t="shared" si="0"/>
        <v>319.174</v>
      </c>
      <c r="F109" s="4"/>
      <c r="G109" s="4">
        <v>1067.639</v>
      </c>
      <c r="H109" s="4">
        <f t="shared" si="1"/>
        <v>1067.639</v>
      </c>
      <c r="I109" s="4">
        <v>0</v>
      </c>
      <c r="J109" s="4">
        <v>234.5</v>
      </c>
      <c r="K109" s="4">
        <f t="shared" si="2"/>
        <v>234.5</v>
      </c>
    </row>
    <row r="110" spans="1:11" ht="15.75" hidden="1">
      <c r="A110" s="4"/>
      <c r="B110" s="5"/>
      <c r="C110" s="4"/>
      <c r="D110" s="4">
        <v>319.174</v>
      </c>
      <c r="E110" s="4">
        <f t="shared" si="0"/>
        <v>319.174</v>
      </c>
      <c r="F110" s="4"/>
      <c r="G110" s="4">
        <v>1067.639</v>
      </c>
      <c r="H110" s="4">
        <f t="shared" si="1"/>
        <v>1067.639</v>
      </c>
      <c r="I110" s="4">
        <v>0</v>
      </c>
      <c r="J110" s="4">
        <v>234.5</v>
      </c>
      <c r="K110" s="4">
        <f t="shared" si="2"/>
        <v>234.5</v>
      </c>
    </row>
    <row r="111" spans="1:11" ht="15.75" hidden="1">
      <c r="A111" s="4"/>
      <c r="B111" s="5"/>
      <c r="C111" s="4"/>
      <c r="D111" s="4">
        <v>319.174</v>
      </c>
      <c r="E111" s="4">
        <f t="shared" si="0"/>
        <v>319.174</v>
      </c>
      <c r="F111" s="4"/>
      <c r="G111" s="4">
        <v>1067.639</v>
      </c>
      <c r="H111" s="4">
        <f t="shared" si="1"/>
        <v>1067.639</v>
      </c>
      <c r="I111" s="4">
        <v>0</v>
      </c>
      <c r="J111" s="4">
        <v>234.5</v>
      </c>
      <c r="K111" s="4">
        <f t="shared" si="2"/>
        <v>234.5</v>
      </c>
    </row>
    <row r="112" spans="1:11" ht="15.75" hidden="1">
      <c r="A112" s="4"/>
      <c r="B112" s="5"/>
      <c r="C112" s="4"/>
      <c r="D112" s="4">
        <v>319.174</v>
      </c>
      <c r="E112" s="4">
        <f t="shared" si="0"/>
        <v>319.174</v>
      </c>
      <c r="F112" s="4"/>
      <c r="G112" s="4">
        <v>1067.639</v>
      </c>
      <c r="H112" s="4">
        <f t="shared" si="1"/>
        <v>1067.639</v>
      </c>
      <c r="I112" s="4">
        <v>0</v>
      </c>
      <c r="J112" s="4">
        <v>234.5</v>
      </c>
      <c r="K112" s="4">
        <f t="shared" si="2"/>
        <v>234.5</v>
      </c>
    </row>
    <row r="113" spans="1:11" ht="15.75" hidden="1">
      <c r="A113" s="4"/>
      <c r="B113" s="5"/>
      <c r="C113" s="4"/>
      <c r="D113" s="4">
        <v>319.174</v>
      </c>
      <c r="E113" s="4">
        <f t="shared" si="0"/>
        <v>319.174</v>
      </c>
      <c r="F113" s="4"/>
      <c r="G113" s="4">
        <v>1067.639</v>
      </c>
      <c r="H113" s="4">
        <f t="shared" si="1"/>
        <v>1067.639</v>
      </c>
      <c r="I113" s="4">
        <v>0</v>
      </c>
      <c r="J113" s="4">
        <v>234.5</v>
      </c>
      <c r="K113" s="4">
        <f t="shared" si="2"/>
        <v>234.5</v>
      </c>
    </row>
    <row r="114" spans="1:11" ht="15.75" hidden="1">
      <c r="A114" s="4"/>
      <c r="B114" s="5"/>
      <c r="C114" s="4"/>
      <c r="D114" s="4">
        <v>319.174</v>
      </c>
      <c r="E114" s="4">
        <f t="shared" si="0"/>
        <v>319.174</v>
      </c>
      <c r="F114" s="4"/>
      <c r="G114" s="4">
        <v>1067.639</v>
      </c>
      <c r="H114" s="4">
        <f t="shared" si="1"/>
        <v>1067.639</v>
      </c>
      <c r="I114" s="4">
        <v>0</v>
      </c>
      <c r="J114" s="4">
        <v>234.5</v>
      </c>
      <c r="K114" s="4">
        <f t="shared" si="2"/>
        <v>234.5</v>
      </c>
    </row>
    <row r="115" spans="1:11" ht="15.75" hidden="1">
      <c r="A115" s="4"/>
      <c r="B115" s="5"/>
      <c r="C115" s="4"/>
      <c r="D115" s="4">
        <v>319.174</v>
      </c>
      <c r="E115" s="4">
        <f t="shared" si="0"/>
        <v>319.174</v>
      </c>
      <c r="F115" s="4"/>
      <c r="G115" s="4">
        <v>1067.639</v>
      </c>
      <c r="H115" s="4">
        <f t="shared" si="1"/>
        <v>1067.639</v>
      </c>
      <c r="I115" s="4">
        <v>0</v>
      </c>
      <c r="J115" s="4">
        <v>234.5</v>
      </c>
      <c r="K115" s="4">
        <f t="shared" si="2"/>
        <v>234.5</v>
      </c>
    </row>
    <row r="116" spans="1:11" ht="15.75" hidden="1">
      <c r="A116" s="4"/>
      <c r="B116" s="5"/>
      <c r="C116" s="4"/>
      <c r="D116" s="4">
        <v>319.174</v>
      </c>
      <c r="E116" s="4">
        <f t="shared" si="0"/>
        <v>319.174</v>
      </c>
      <c r="F116" s="4"/>
      <c r="G116" s="4">
        <v>1067.639</v>
      </c>
      <c r="H116" s="4">
        <f t="shared" si="1"/>
        <v>1067.639</v>
      </c>
      <c r="I116" s="4">
        <v>0</v>
      </c>
      <c r="J116" s="4">
        <v>234.5</v>
      </c>
      <c r="K116" s="4">
        <f t="shared" si="2"/>
        <v>234.5</v>
      </c>
    </row>
    <row r="117" spans="1:11" ht="15.75" hidden="1">
      <c r="A117" s="4" t="s">
        <v>19</v>
      </c>
      <c r="B117" s="5" t="s">
        <v>26</v>
      </c>
      <c r="C117" s="4" t="s">
        <v>19</v>
      </c>
      <c r="D117" s="4" t="s">
        <v>19</v>
      </c>
      <c r="E117" s="4"/>
      <c r="F117" s="4" t="s">
        <v>19</v>
      </c>
      <c r="G117" s="4"/>
      <c r="H117" s="4"/>
      <c r="I117" s="4"/>
      <c r="J117" s="4"/>
      <c r="K117" s="4"/>
    </row>
    <row r="118" spans="1:11" ht="15.75">
      <c r="A118" s="4" t="s">
        <v>46</v>
      </c>
      <c r="B118" s="5" t="s">
        <v>58</v>
      </c>
      <c r="C118" s="4" t="s">
        <v>19</v>
      </c>
      <c r="D118" s="4" t="s">
        <v>19</v>
      </c>
      <c r="E118" s="4"/>
      <c r="F118" s="4" t="s">
        <v>19</v>
      </c>
      <c r="G118" s="4"/>
      <c r="H118" s="4"/>
      <c r="I118" s="4"/>
      <c r="J118" s="4"/>
      <c r="K118" s="4"/>
    </row>
    <row r="119" spans="1:11" ht="78.75">
      <c r="A119" s="4"/>
      <c r="B119" s="5" t="s">
        <v>147</v>
      </c>
      <c r="C119" s="37">
        <v>0</v>
      </c>
      <c r="D119" s="37">
        <v>319.174</v>
      </c>
      <c r="E119" s="37">
        <f t="shared" si="0"/>
        <v>319.174</v>
      </c>
      <c r="F119" s="37">
        <v>0</v>
      </c>
      <c r="G119" s="37">
        <v>1067.639</v>
      </c>
      <c r="H119" s="37">
        <f t="shared" si="1"/>
        <v>1067.639</v>
      </c>
      <c r="I119" s="37">
        <v>0</v>
      </c>
      <c r="J119" s="37">
        <v>234.5</v>
      </c>
      <c r="K119" s="37">
        <f t="shared" si="2"/>
        <v>234.5</v>
      </c>
    </row>
    <row r="120" spans="1:11" ht="15.75" hidden="1">
      <c r="A120" s="4"/>
      <c r="B120" s="5"/>
      <c r="C120" s="4"/>
      <c r="D120" s="4"/>
      <c r="E120" s="4"/>
      <c r="F120" s="4"/>
      <c r="G120" s="4"/>
      <c r="H120" s="4"/>
      <c r="I120" s="37">
        <v>0</v>
      </c>
      <c r="J120" s="37">
        <v>234.5</v>
      </c>
      <c r="K120" s="37">
        <f aca="true" t="shared" si="3" ref="K120:K126">I120+J120</f>
        <v>234.5</v>
      </c>
    </row>
    <row r="121" spans="1:11" ht="15.75" hidden="1">
      <c r="A121" s="4"/>
      <c r="B121" s="5"/>
      <c r="C121" s="4"/>
      <c r="D121" s="4"/>
      <c r="E121" s="4"/>
      <c r="F121" s="4"/>
      <c r="G121" s="4"/>
      <c r="H121" s="4"/>
      <c r="I121" s="37">
        <v>0</v>
      </c>
      <c r="J121" s="37">
        <v>234.5</v>
      </c>
      <c r="K121" s="37">
        <f t="shared" si="3"/>
        <v>234.5</v>
      </c>
    </row>
    <row r="122" spans="1:11" ht="15.75" hidden="1">
      <c r="A122" s="4"/>
      <c r="B122" s="5"/>
      <c r="C122" s="4"/>
      <c r="D122" s="4"/>
      <c r="E122" s="4"/>
      <c r="F122" s="4"/>
      <c r="G122" s="4"/>
      <c r="H122" s="4"/>
      <c r="I122" s="37">
        <v>0</v>
      </c>
      <c r="J122" s="37">
        <v>234.5</v>
      </c>
      <c r="K122" s="37">
        <f t="shared" si="3"/>
        <v>234.5</v>
      </c>
    </row>
    <row r="123" spans="1:11" ht="15.75" hidden="1">
      <c r="A123" s="4"/>
      <c r="B123" s="5"/>
      <c r="C123" s="4"/>
      <c r="D123" s="4"/>
      <c r="E123" s="4"/>
      <c r="F123" s="4"/>
      <c r="G123" s="4"/>
      <c r="H123" s="4"/>
      <c r="I123" s="37">
        <v>0</v>
      </c>
      <c r="J123" s="37">
        <v>234.5</v>
      </c>
      <c r="K123" s="37">
        <f t="shared" si="3"/>
        <v>234.5</v>
      </c>
    </row>
    <row r="124" spans="1:11" ht="15.75" hidden="1">
      <c r="A124" s="4" t="s">
        <v>19</v>
      </c>
      <c r="B124" s="5" t="s">
        <v>26</v>
      </c>
      <c r="C124" s="4" t="s">
        <v>19</v>
      </c>
      <c r="D124" s="4" t="s">
        <v>19</v>
      </c>
      <c r="E124" s="4" t="s">
        <v>19</v>
      </c>
      <c r="F124" s="4" t="s">
        <v>19</v>
      </c>
      <c r="G124" s="4" t="s">
        <v>19</v>
      </c>
      <c r="H124" s="4" t="s">
        <v>19</v>
      </c>
      <c r="I124" s="37"/>
      <c r="J124" s="37"/>
      <c r="K124" s="37"/>
    </row>
    <row r="125" spans="1:11" ht="15.75">
      <c r="A125" s="4" t="s">
        <v>59</v>
      </c>
      <c r="B125" s="5" t="s">
        <v>60</v>
      </c>
      <c r="C125" s="4" t="s">
        <v>19</v>
      </c>
      <c r="D125" s="4" t="s">
        <v>19</v>
      </c>
      <c r="E125" s="4" t="s">
        <v>19</v>
      </c>
      <c r="F125" s="4" t="s">
        <v>19</v>
      </c>
      <c r="G125" s="4" t="s">
        <v>19</v>
      </c>
      <c r="H125" s="4" t="s">
        <v>19</v>
      </c>
      <c r="I125" s="37"/>
      <c r="J125" s="37"/>
      <c r="K125" s="37"/>
    </row>
    <row r="126" spans="1:11" ht="15.75">
      <c r="A126" s="4"/>
      <c r="B126" s="5" t="s">
        <v>148</v>
      </c>
      <c r="C126" s="4">
        <v>0</v>
      </c>
      <c r="D126" s="4">
        <v>100</v>
      </c>
      <c r="E126" s="4">
        <v>100</v>
      </c>
      <c r="F126" s="4">
        <v>0</v>
      </c>
      <c r="G126" s="4">
        <v>100</v>
      </c>
      <c r="H126" s="4">
        <v>100</v>
      </c>
      <c r="I126" s="37">
        <v>0</v>
      </c>
      <c r="J126" s="37">
        <v>234.5</v>
      </c>
      <c r="K126" s="37">
        <f t="shared" si="3"/>
        <v>234.5</v>
      </c>
    </row>
    <row r="127" spans="1:11" ht="15.75" hidden="1">
      <c r="A127" s="4"/>
      <c r="B127" s="5"/>
      <c r="C127" s="4"/>
      <c r="D127" s="4"/>
      <c r="E127" s="4"/>
      <c r="F127" s="4"/>
      <c r="G127" s="4"/>
      <c r="H127" s="4"/>
      <c r="I127" s="4"/>
      <c r="J127" s="4"/>
      <c r="K127" s="4"/>
    </row>
    <row r="128" spans="1:11" ht="15.75" hidden="1">
      <c r="A128" s="4" t="s">
        <v>19</v>
      </c>
      <c r="B128" s="5" t="s">
        <v>26</v>
      </c>
      <c r="C128" s="4" t="s">
        <v>19</v>
      </c>
      <c r="D128" s="4" t="s">
        <v>19</v>
      </c>
      <c r="E128" s="4" t="s">
        <v>19</v>
      </c>
      <c r="F128" s="4" t="s">
        <v>19</v>
      </c>
      <c r="G128" s="4" t="s">
        <v>19</v>
      </c>
      <c r="H128" s="4" t="s">
        <v>19</v>
      </c>
      <c r="I128" s="4" t="s">
        <v>19</v>
      </c>
      <c r="J128" s="4" t="s">
        <v>19</v>
      </c>
      <c r="K128" s="4" t="s">
        <v>19</v>
      </c>
    </row>
    <row r="129" spans="1:11" ht="15.75" customHeight="1">
      <c r="A129" s="51" t="s">
        <v>70</v>
      </c>
      <c r="B129" s="52"/>
      <c r="C129" s="52"/>
      <c r="D129" s="52"/>
      <c r="E129" s="52"/>
      <c r="F129" s="52"/>
      <c r="G129" s="52"/>
      <c r="H129" s="52"/>
      <c r="I129" s="52"/>
      <c r="J129" s="52"/>
      <c r="K129" s="53"/>
    </row>
    <row r="130" spans="1:11" ht="20.25" customHeight="1">
      <c r="A130" s="4" t="s">
        <v>19</v>
      </c>
      <c r="B130" s="5" t="s">
        <v>22</v>
      </c>
      <c r="C130" s="4" t="s">
        <v>19</v>
      </c>
      <c r="D130" s="4" t="s">
        <v>19</v>
      </c>
      <c r="E130" s="4" t="s">
        <v>19</v>
      </c>
      <c r="F130" s="4" t="s">
        <v>19</v>
      </c>
      <c r="G130" s="4" t="s">
        <v>19</v>
      </c>
      <c r="H130" s="4" t="s">
        <v>19</v>
      </c>
      <c r="I130" s="4" t="s">
        <v>19</v>
      </c>
      <c r="J130" s="4" t="s">
        <v>19</v>
      </c>
      <c r="K130" s="4" t="s">
        <v>19</v>
      </c>
    </row>
    <row r="131" spans="1:11" ht="15.75" hidden="1">
      <c r="A131" s="4" t="s">
        <v>19</v>
      </c>
      <c r="B131" s="14" t="s">
        <v>55</v>
      </c>
      <c r="C131" s="4" t="s">
        <v>19</v>
      </c>
      <c r="D131" s="4" t="s">
        <v>19</v>
      </c>
      <c r="E131" s="4" t="s">
        <v>19</v>
      </c>
      <c r="F131" s="4" t="s">
        <v>19</v>
      </c>
      <c r="G131" s="4" t="s">
        <v>19</v>
      </c>
      <c r="H131" s="4" t="s">
        <v>19</v>
      </c>
      <c r="I131" s="4" t="s">
        <v>19</v>
      </c>
      <c r="J131" s="4" t="s">
        <v>19</v>
      </c>
      <c r="K131" s="4" t="s">
        <v>19</v>
      </c>
    </row>
    <row r="132" ht="15.75">
      <c r="A132" s="3"/>
    </row>
    <row r="133" spans="1:11" ht="19.5" customHeight="1">
      <c r="A133" s="42" t="s">
        <v>71</v>
      </c>
      <c r="B133" s="42"/>
      <c r="C133" s="42"/>
      <c r="D133" s="42"/>
      <c r="E133" s="42"/>
      <c r="F133" s="42"/>
      <c r="G133" s="42"/>
      <c r="H133" s="42"/>
      <c r="I133" s="42"/>
      <c r="J133" s="42"/>
      <c r="K133" s="42"/>
    </row>
    <row r="134" ht="15.75" hidden="1">
      <c r="A134" s="3"/>
    </row>
    <row r="135" spans="1:8" ht="110.25">
      <c r="A135" s="38" t="s">
        <v>72</v>
      </c>
      <c r="B135" s="37" t="s">
        <v>73</v>
      </c>
      <c r="C135" s="37" t="s">
        <v>74</v>
      </c>
      <c r="D135" s="37" t="s">
        <v>75</v>
      </c>
      <c r="E135" s="37" t="s">
        <v>76</v>
      </c>
      <c r="F135" s="37" t="s">
        <v>77</v>
      </c>
      <c r="G135" s="37" t="s">
        <v>78</v>
      </c>
      <c r="H135" s="37" t="s">
        <v>79</v>
      </c>
    </row>
    <row r="136" spans="1:8" ht="15.75">
      <c r="A136" s="4">
        <v>1</v>
      </c>
      <c r="B136" s="4">
        <v>2</v>
      </c>
      <c r="C136" s="4">
        <v>3</v>
      </c>
      <c r="D136" s="4">
        <v>4</v>
      </c>
      <c r="E136" s="4">
        <v>5</v>
      </c>
      <c r="F136" s="4" t="s">
        <v>80</v>
      </c>
      <c r="G136" s="4">
        <v>7</v>
      </c>
      <c r="H136" s="4" t="s">
        <v>81</v>
      </c>
    </row>
    <row r="137" spans="1:8" ht="15.75">
      <c r="A137" s="49" t="s">
        <v>82</v>
      </c>
      <c r="B137" s="15" t="s">
        <v>83</v>
      </c>
      <c r="C137" s="49" t="s">
        <v>84</v>
      </c>
      <c r="D137" s="47"/>
      <c r="E137" s="47"/>
      <c r="F137" s="47"/>
      <c r="G137" s="49" t="s">
        <v>84</v>
      </c>
      <c r="H137" s="49" t="s">
        <v>84</v>
      </c>
    </row>
    <row r="138" spans="1:8" ht="15.75">
      <c r="A138" s="50"/>
      <c r="B138" s="16" t="s">
        <v>85</v>
      </c>
      <c r="C138" s="50"/>
      <c r="D138" s="48"/>
      <c r="E138" s="48"/>
      <c r="F138" s="48"/>
      <c r="G138" s="50"/>
      <c r="H138" s="50"/>
    </row>
    <row r="139" spans="1:8" ht="15.75">
      <c r="A139" s="4"/>
      <c r="B139" s="5" t="s">
        <v>86</v>
      </c>
      <c r="C139" s="4" t="s">
        <v>84</v>
      </c>
      <c r="D139" s="5"/>
      <c r="E139" s="5"/>
      <c r="F139" s="5"/>
      <c r="G139" s="4" t="s">
        <v>84</v>
      </c>
      <c r="H139" s="4" t="s">
        <v>84</v>
      </c>
    </row>
    <row r="140" spans="1:8" ht="31.5">
      <c r="A140" s="4"/>
      <c r="B140" s="5" t="s">
        <v>87</v>
      </c>
      <c r="C140" s="4" t="s">
        <v>84</v>
      </c>
      <c r="D140" s="5"/>
      <c r="E140" s="5"/>
      <c r="F140" s="5"/>
      <c r="G140" s="4" t="s">
        <v>84</v>
      </c>
      <c r="H140" s="4" t="s">
        <v>84</v>
      </c>
    </row>
    <row r="141" spans="1:8" ht="27.75" customHeight="1">
      <c r="A141" s="4"/>
      <c r="B141" s="5" t="s">
        <v>88</v>
      </c>
      <c r="C141" s="4" t="s">
        <v>84</v>
      </c>
      <c r="D141" s="5"/>
      <c r="E141" s="5"/>
      <c r="F141" s="5"/>
      <c r="G141" s="4" t="s">
        <v>84</v>
      </c>
      <c r="H141" s="4" t="s">
        <v>84</v>
      </c>
    </row>
    <row r="142" spans="1:8" ht="15.75">
      <c r="A142" s="4"/>
      <c r="B142" s="5" t="s">
        <v>89</v>
      </c>
      <c r="C142" s="4" t="s">
        <v>84</v>
      </c>
      <c r="D142" s="5"/>
      <c r="E142" s="5"/>
      <c r="F142" s="5"/>
      <c r="G142" s="4" t="s">
        <v>84</v>
      </c>
      <c r="H142" s="4" t="s">
        <v>84</v>
      </c>
    </row>
    <row r="143" spans="1:8" ht="15.75" customHeight="1">
      <c r="A143" s="44" t="s">
        <v>90</v>
      </c>
      <c r="B143" s="45"/>
      <c r="C143" s="45"/>
      <c r="D143" s="45"/>
      <c r="E143" s="45"/>
      <c r="F143" s="45"/>
      <c r="G143" s="45"/>
      <c r="H143" s="46"/>
    </row>
    <row r="144" spans="1:8" ht="15.75">
      <c r="A144" s="49" t="s">
        <v>91</v>
      </c>
      <c r="B144" s="15" t="s">
        <v>92</v>
      </c>
      <c r="C144" s="49" t="s">
        <v>84</v>
      </c>
      <c r="D144" s="47"/>
      <c r="E144" s="47"/>
      <c r="F144" s="47"/>
      <c r="G144" s="49" t="s">
        <v>84</v>
      </c>
      <c r="H144" s="49" t="s">
        <v>84</v>
      </c>
    </row>
    <row r="145" spans="1:8" ht="15.75">
      <c r="A145" s="50"/>
      <c r="B145" s="16" t="s">
        <v>85</v>
      </c>
      <c r="C145" s="50"/>
      <c r="D145" s="48"/>
      <c r="E145" s="48"/>
      <c r="F145" s="48"/>
      <c r="G145" s="50"/>
      <c r="H145" s="50"/>
    </row>
    <row r="146" spans="1:8" ht="15.75" customHeight="1">
      <c r="A146" s="44" t="s">
        <v>93</v>
      </c>
      <c r="B146" s="45"/>
      <c r="C146" s="45"/>
      <c r="D146" s="45"/>
      <c r="E146" s="45"/>
      <c r="F146" s="45"/>
      <c r="G146" s="45"/>
      <c r="H146" s="46"/>
    </row>
    <row r="147" spans="1:8" ht="15.75" customHeight="1">
      <c r="A147" s="44" t="s">
        <v>94</v>
      </c>
      <c r="B147" s="45"/>
      <c r="C147" s="45"/>
      <c r="D147" s="45"/>
      <c r="E147" s="45"/>
      <c r="F147" s="45"/>
      <c r="G147" s="45"/>
      <c r="H147" s="46"/>
    </row>
    <row r="148" spans="1:8" ht="31.5" customHeight="1">
      <c r="A148" s="17">
        <v>43467</v>
      </c>
      <c r="B148" s="18" t="s">
        <v>95</v>
      </c>
      <c r="C148" s="5"/>
      <c r="D148" s="5"/>
      <c r="E148" s="5"/>
      <c r="F148" s="5"/>
      <c r="G148" s="5"/>
      <c r="H148" s="5"/>
    </row>
    <row r="149" spans="1:8" ht="24" customHeight="1">
      <c r="A149" s="4"/>
      <c r="B149" s="19" t="s">
        <v>96</v>
      </c>
      <c r="C149" s="5"/>
      <c r="D149" s="5"/>
      <c r="E149" s="5"/>
      <c r="F149" s="5"/>
      <c r="G149" s="5"/>
      <c r="H149" s="5"/>
    </row>
    <row r="150" spans="1:8" ht="15.75" customHeight="1">
      <c r="A150" s="44" t="s">
        <v>97</v>
      </c>
      <c r="B150" s="45"/>
      <c r="C150" s="45"/>
      <c r="D150" s="45"/>
      <c r="E150" s="45"/>
      <c r="F150" s="45"/>
      <c r="G150" s="45"/>
      <c r="H150" s="46"/>
    </row>
    <row r="151" spans="1:8" ht="15.75">
      <c r="A151" s="4"/>
      <c r="B151" s="5" t="s">
        <v>98</v>
      </c>
      <c r="C151" s="5"/>
      <c r="D151" s="5"/>
      <c r="E151" s="5"/>
      <c r="F151" s="5"/>
      <c r="G151" s="5"/>
      <c r="H151" s="5"/>
    </row>
    <row r="152" spans="1:8" ht="15.75">
      <c r="A152" s="4"/>
      <c r="B152" s="5" t="s">
        <v>99</v>
      </c>
      <c r="C152" s="5"/>
      <c r="D152" s="5"/>
      <c r="E152" s="5"/>
      <c r="F152" s="5"/>
      <c r="G152" s="5"/>
      <c r="H152" s="5"/>
    </row>
    <row r="153" spans="1:8" ht="15.75">
      <c r="A153" s="4"/>
      <c r="B153" s="5" t="s">
        <v>100</v>
      </c>
      <c r="C153" s="5"/>
      <c r="D153" s="5"/>
      <c r="E153" s="5"/>
      <c r="F153" s="5"/>
      <c r="G153" s="5"/>
      <c r="H153" s="5"/>
    </row>
    <row r="154" spans="1:8" ht="15.75">
      <c r="A154" s="4"/>
      <c r="B154" s="19" t="s">
        <v>101</v>
      </c>
      <c r="C154" s="5"/>
      <c r="D154" s="5"/>
      <c r="E154" s="5"/>
      <c r="F154" s="5"/>
      <c r="G154" s="5"/>
      <c r="H154" s="5"/>
    </row>
    <row r="155" spans="1:8" ht="15.75" customHeight="1">
      <c r="A155" s="44" t="s">
        <v>102</v>
      </c>
      <c r="B155" s="45"/>
      <c r="C155" s="45"/>
      <c r="D155" s="45"/>
      <c r="E155" s="45"/>
      <c r="F155" s="45"/>
      <c r="G155" s="45"/>
      <c r="H155" s="46"/>
    </row>
    <row r="156" spans="1:8" ht="15.75">
      <c r="A156" s="4"/>
      <c r="B156" s="5" t="s">
        <v>98</v>
      </c>
      <c r="C156" s="5"/>
      <c r="D156" s="5"/>
      <c r="E156" s="5"/>
      <c r="F156" s="5"/>
      <c r="G156" s="5"/>
      <c r="H156" s="5"/>
    </row>
    <row r="157" spans="1:8" ht="15.75">
      <c r="A157" s="4"/>
      <c r="B157" s="5" t="s">
        <v>99</v>
      </c>
      <c r="C157" s="5"/>
      <c r="D157" s="5"/>
      <c r="E157" s="5"/>
      <c r="F157" s="5"/>
      <c r="G157" s="5"/>
      <c r="H157" s="5"/>
    </row>
    <row r="158" spans="1:8" ht="15.75">
      <c r="A158" s="4"/>
      <c r="B158" s="5" t="s">
        <v>100</v>
      </c>
      <c r="C158" s="5"/>
      <c r="D158" s="5"/>
      <c r="E158" s="5"/>
      <c r="F158" s="5"/>
      <c r="G158" s="5"/>
      <c r="H158" s="5"/>
    </row>
    <row r="159" spans="1:8" ht="31.5">
      <c r="A159" s="17">
        <v>43498</v>
      </c>
      <c r="B159" s="18" t="s">
        <v>103</v>
      </c>
      <c r="C159" s="4" t="s">
        <v>84</v>
      </c>
      <c r="D159" s="4"/>
      <c r="E159" s="4"/>
      <c r="F159" s="4"/>
      <c r="G159" s="4" t="s">
        <v>84</v>
      </c>
      <c r="H159" s="4" t="s">
        <v>84</v>
      </c>
    </row>
    <row r="160" ht="15.75">
      <c r="A160" s="3"/>
    </row>
    <row r="161" spans="1:11" ht="23.25" customHeight="1">
      <c r="A161" s="42" t="s">
        <v>104</v>
      </c>
      <c r="B161" s="42"/>
      <c r="C161" s="42"/>
      <c r="D161" s="42"/>
      <c r="E161" s="42"/>
      <c r="F161" s="42"/>
      <c r="G161" s="42"/>
      <c r="H161" s="42"/>
      <c r="I161" s="42"/>
      <c r="J161" s="42"/>
      <c r="K161" s="42"/>
    </row>
    <row r="162" spans="1:11" ht="20.25" customHeight="1">
      <c r="A162" s="43" t="s">
        <v>138</v>
      </c>
      <c r="B162" s="43"/>
      <c r="C162" s="43"/>
      <c r="D162" s="43"/>
      <c r="E162" s="43"/>
      <c r="F162" s="43"/>
      <c r="G162" s="43"/>
      <c r="H162" s="43"/>
      <c r="I162" s="43"/>
      <c r="J162" s="43"/>
      <c r="K162" s="43"/>
    </row>
    <row r="163" ht="12.75" hidden="1">
      <c r="A163" s="2"/>
    </row>
    <row r="164" spans="1:11" ht="29.25" customHeight="1">
      <c r="A164" s="42" t="s">
        <v>105</v>
      </c>
      <c r="B164" s="42"/>
      <c r="C164" s="42"/>
      <c r="D164" s="42"/>
      <c r="E164" s="42"/>
      <c r="F164" s="42"/>
      <c r="G164" s="42"/>
      <c r="H164" s="42"/>
      <c r="I164" s="42"/>
      <c r="J164" s="42"/>
      <c r="K164" s="42"/>
    </row>
    <row r="165" spans="1:11" ht="25.5" customHeight="1">
      <c r="A165" s="43" t="s">
        <v>177</v>
      </c>
      <c r="B165" s="43"/>
      <c r="C165" s="43"/>
      <c r="D165" s="43"/>
      <c r="E165" s="43"/>
      <c r="F165" s="43"/>
      <c r="G165" s="43"/>
      <c r="H165" s="43"/>
      <c r="I165" s="43"/>
      <c r="J165" s="43"/>
      <c r="K165" s="43"/>
    </row>
    <row r="166" ht="12.75">
      <c r="A166" s="2"/>
    </row>
    <row r="167" spans="1:11" ht="23.25" customHeight="1">
      <c r="A167" s="42" t="s">
        <v>106</v>
      </c>
      <c r="B167" s="42"/>
      <c r="C167" s="42"/>
      <c r="D167" s="42"/>
      <c r="E167" s="42"/>
      <c r="F167" s="42"/>
      <c r="G167" s="42"/>
      <c r="H167" s="42"/>
      <c r="I167" s="42"/>
      <c r="J167" s="42"/>
      <c r="K167" s="42"/>
    </row>
    <row r="168" spans="1:11" ht="20.25" customHeight="1">
      <c r="A168" s="42" t="s">
        <v>135</v>
      </c>
      <c r="B168" s="42"/>
      <c r="C168" s="42"/>
      <c r="D168" s="42"/>
      <c r="E168" s="42"/>
      <c r="F168" s="42"/>
      <c r="G168" s="42"/>
      <c r="H168" s="42"/>
      <c r="I168" s="42"/>
      <c r="J168" s="42"/>
      <c r="K168" s="42"/>
    </row>
    <row r="169" spans="1:11" ht="34.5" customHeight="1">
      <c r="A169" s="87" t="s">
        <v>150</v>
      </c>
      <c r="B169" s="87"/>
      <c r="C169" s="87"/>
      <c r="D169" s="87"/>
      <c r="E169" s="87"/>
      <c r="F169" s="87"/>
      <c r="G169" s="87"/>
      <c r="H169" s="87"/>
      <c r="I169" s="32"/>
      <c r="J169" s="32"/>
      <c r="K169" s="32"/>
    </row>
    <row r="170" ht="12.75">
      <c r="A170" s="2"/>
    </row>
    <row r="171" spans="1:11" ht="23.25" customHeight="1">
      <c r="A171" s="42" t="s">
        <v>136</v>
      </c>
      <c r="B171" s="42"/>
      <c r="C171" s="42"/>
      <c r="D171" s="42"/>
      <c r="E171" s="42"/>
      <c r="F171" s="42"/>
      <c r="G171" s="42"/>
      <c r="H171" s="42"/>
      <c r="I171" s="42"/>
      <c r="J171" s="42"/>
      <c r="K171" s="42"/>
    </row>
    <row r="172" spans="1:11" ht="32.25" customHeight="1">
      <c r="A172" s="87" t="s">
        <v>151</v>
      </c>
      <c r="B172" s="43"/>
      <c r="C172" s="43"/>
      <c r="D172" s="43"/>
      <c r="E172" s="43"/>
      <c r="F172" s="43"/>
      <c r="G172" s="43"/>
      <c r="H172" s="43"/>
      <c r="I172" s="43"/>
      <c r="J172" s="43"/>
      <c r="K172" s="43"/>
    </row>
    <row r="173" ht="12.75">
      <c r="A173" s="2"/>
    </row>
    <row r="174" spans="1:11" ht="18.75" customHeight="1">
      <c r="A174" s="42" t="s">
        <v>137</v>
      </c>
      <c r="B174" s="42"/>
      <c r="C174" s="42"/>
      <c r="D174" s="42"/>
      <c r="E174" s="42"/>
      <c r="F174" s="42"/>
      <c r="G174" s="42"/>
      <c r="H174" s="42"/>
      <c r="I174" s="42"/>
      <c r="J174" s="42"/>
      <c r="K174" s="42"/>
    </row>
    <row r="175" spans="1:11" ht="34.5" customHeight="1">
      <c r="A175" s="43" t="s">
        <v>152</v>
      </c>
      <c r="B175" s="43"/>
      <c r="C175" s="43"/>
      <c r="D175" s="43"/>
      <c r="E175" s="43"/>
      <c r="F175" s="43"/>
      <c r="G175" s="43"/>
      <c r="H175" s="43"/>
      <c r="I175" s="43"/>
      <c r="J175" s="43"/>
      <c r="K175" s="43"/>
    </row>
    <row r="176" spans="1:11" ht="18.75" customHeight="1">
      <c r="A176" s="87" t="s">
        <v>153</v>
      </c>
      <c r="B176" s="87"/>
      <c r="C176" s="87"/>
      <c r="D176" s="87"/>
      <c r="E176" s="87"/>
      <c r="F176" s="87"/>
      <c r="G176" s="87"/>
      <c r="H176" s="87"/>
      <c r="I176" s="87"/>
      <c r="J176" s="87"/>
      <c r="K176" s="87"/>
    </row>
    <row r="177" ht="17.25" customHeight="1">
      <c r="A177" s="3"/>
    </row>
    <row r="178" spans="1:9" ht="40.5" customHeight="1">
      <c r="A178" s="42" t="s">
        <v>175</v>
      </c>
      <c r="B178" s="42"/>
      <c r="C178" s="42"/>
      <c r="D178" s="42"/>
      <c r="E178" s="20" t="s">
        <v>107</v>
      </c>
      <c r="G178" s="102" t="s">
        <v>125</v>
      </c>
      <c r="H178" s="102"/>
      <c r="I178" s="102"/>
    </row>
    <row r="179" spans="1:5" ht="12.75" customHeight="1">
      <c r="A179" s="21"/>
      <c r="E179" s="22" t="s">
        <v>108</v>
      </c>
    </row>
    <row r="181" spans="1:11" ht="15.75">
      <c r="A181" s="41" t="s">
        <v>109</v>
      </c>
      <c r="B181" s="41"/>
      <c r="C181" s="41"/>
      <c r="D181" s="41"/>
      <c r="E181" s="41"/>
      <c r="F181" s="41"/>
      <c r="G181" s="41"/>
      <c r="H181" s="41"/>
      <c r="I181" s="41"/>
      <c r="J181" s="41"/>
      <c r="K181" s="41"/>
    </row>
    <row r="182" spans="1:11" ht="15.75">
      <c r="A182" s="41" t="s">
        <v>110</v>
      </c>
      <c r="B182" s="41"/>
      <c r="C182" s="41"/>
      <c r="D182" s="41"/>
      <c r="E182" s="41"/>
      <c r="F182" s="41"/>
      <c r="G182" s="41"/>
      <c r="H182" s="41"/>
      <c r="I182" s="41"/>
      <c r="J182" s="41"/>
      <c r="K182" s="41"/>
    </row>
    <row r="184" spans="1:11" ht="15.75">
      <c r="A184" s="41" t="s">
        <v>111</v>
      </c>
      <c r="B184" s="41"/>
      <c r="C184" s="41"/>
      <c r="D184" s="41"/>
      <c r="E184" s="41"/>
      <c r="F184" s="41"/>
      <c r="G184" s="41"/>
      <c r="H184" s="41"/>
      <c r="I184" s="41"/>
      <c r="J184" s="41"/>
      <c r="K184" s="41"/>
    </row>
    <row r="186" ht="15.75">
      <c r="A186" s="23"/>
    </row>
  </sheetData>
  <sheetProtection/>
  <mergeCells count="159">
    <mergeCell ref="A181:K181"/>
    <mergeCell ref="A182:K182"/>
    <mergeCell ref="A184:K184"/>
    <mergeCell ref="A172:K172"/>
    <mergeCell ref="A174:K174"/>
    <mergeCell ref="A175:K175"/>
    <mergeCell ref="A176:K176"/>
    <mergeCell ref="A178:D178"/>
    <mergeCell ref="G178:I178"/>
    <mergeCell ref="A164:K164"/>
    <mergeCell ref="A165:K165"/>
    <mergeCell ref="A167:K167"/>
    <mergeCell ref="A168:K168"/>
    <mergeCell ref="A169:H169"/>
    <mergeCell ref="A171:K171"/>
    <mergeCell ref="A146:H146"/>
    <mergeCell ref="A147:H147"/>
    <mergeCell ref="A150:H150"/>
    <mergeCell ref="A155:H155"/>
    <mergeCell ref="A161:K161"/>
    <mergeCell ref="A162:K162"/>
    <mergeCell ref="H137:H138"/>
    <mergeCell ref="A143:H143"/>
    <mergeCell ref="A144:A145"/>
    <mergeCell ref="C144:C145"/>
    <mergeCell ref="D144:D145"/>
    <mergeCell ref="E144:E145"/>
    <mergeCell ref="F144:F145"/>
    <mergeCell ref="G144:G145"/>
    <mergeCell ref="H144:H145"/>
    <mergeCell ref="A95:K95"/>
    <mergeCell ref="A98:K98"/>
    <mergeCell ref="A129:K129"/>
    <mergeCell ref="A133:K133"/>
    <mergeCell ref="A137:A138"/>
    <mergeCell ref="C137:C138"/>
    <mergeCell ref="D137:D138"/>
    <mergeCell ref="E137:E138"/>
    <mergeCell ref="F137:F138"/>
    <mergeCell ref="G137:G138"/>
    <mergeCell ref="A83:K83"/>
    <mergeCell ref="A86:K86"/>
    <mergeCell ref="A87:K87"/>
    <mergeCell ref="A89:K89"/>
    <mergeCell ref="A91:A93"/>
    <mergeCell ref="B91:B93"/>
    <mergeCell ref="C91:E92"/>
    <mergeCell ref="F91:H92"/>
    <mergeCell ref="I91:K91"/>
    <mergeCell ref="I92:K92"/>
    <mergeCell ref="A65:K65"/>
    <mergeCell ref="A69:K69"/>
    <mergeCell ref="A73:K73"/>
    <mergeCell ref="A77:K77"/>
    <mergeCell ref="A81:K81"/>
    <mergeCell ref="A82:K82"/>
    <mergeCell ref="A57:L57"/>
    <mergeCell ref="A59:L59"/>
    <mergeCell ref="A61:K61"/>
    <mergeCell ref="A63:A64"/>
    <mergeCell ref="B63:B64"/>
    <mergeCell ref="C63:E63"/>
    <mergeCell ref="F63:H63"/>
    <mergeCell ref="I63:K63"/>
    <mergeCell ref="B55:D55"/>
    <mergeCell ref="E55:G55"/>
    <mergeCell ref="H55:J55"/>
    <mergeCell ref="K55:L55"/>
    <mergeCell ref="B56:D56"/>
    <mergeCell ref="E56:G56"/>
    <mergeCell ref="H56:J56"/>
    <mergeCell ref="K56:L56"/>
    <mergeCell ref="A52:L52"/>
    <mergeCell ref="B53:D53"/>
    <mergeCell ref="E53:G53"/>
    <mergeCell ref="H53:J53"/>
    <mergeCell ref="K53:L53"/>
    <mergeCell ref="B54:D54"/>
    <mergeCell ref="E54:G54"/>
    <mergeCell ref="H54:J54"/>
    <mergeCell ref="K54:L54"/>
    <mergeCell ref="B50:D50"/>
    <mergeCell ref="E50:G50"/>
    <mergeCell ref="H50:J50"/>
    <mergeCell ref="K50:L50"/>
    <mergeCell ref="B51:D51"/>
    <mergeCell ref="E51:G51"/>
    <mergeCell ref="H51:J51"/>
    <mergeCell ref="K51:L51"/>
    <mergeCell ref="B48:D48"/>
    <mergeCell ref="E48:G48"/>
    <mergeCell ref="H48:J48"/>
    <mergeCell ref="K48:L48"/>
    <mergeCell ref="B49:D49"/>
    <mergeCell ref="E49:G49"/>
    <mergeCell ref="H49:J49"/>
    <mergeCell ref="K49:L49"/>
    <mergeCell ref="A45:L45"/>
    <mergeCell ref="B46:D46"/>
    <mergeCell ref="E46:G46"/>
    <mergeCell ref="H46:J46"/>
    <mergeCell ref="K46:L46"/>
    <mergeCell ref="B47:D47"/>
    <mergeCell ref="E47:G47"/>
    <mergeCell ref="H47:J47"/>
    <mergeCell ref="K47:L47"/>
    <mergeCell ref="B43:D43"/>
    <mergeCell ref="E43:G43"/>
    <mergeCell ref="H43:J43"/>
    <mergeCell ref="K43:L43"/>
    <mergeCell ref="B44:D44"/>
    <mergeCell ref="E44:G44"/>
    <mergeCell ref="H44:J44"/>
    <mergeCell ref="K44:L44"/>
    <mergeCell ref="B41:D41"/>
    <mergeCell ref="E41:G41"/>
    <mergeCell ref="H41:J41"/>
    <mergeCell ref="K41:L41"/>
    <mergeCell ref="B42:D42"/>
    <mergeCell ref="E42:G42"/>
    <mergeCell ref="H42:J42"/>
    <mergeCell ref="K42:L42"/>
    <mergeCell ref="C31:D31"/>
    <mergeCell ref="A32:L32"/>
    <mergeCell ref="B33:C33"/>
    <mergeCell ref="A36:L36"/>
    <mergeCell ref="A38:L38"/>
    <mergeCell ref="B40:D40"/>
    <mergeCell ref="E40:G40"/>
    <mergeCell ref="H40:J40"/>
    <mergeCell ref="K40:L40"/>
    <mergeCell ref="C25:D25"/>
    <mergeCell ref="C26:D26"/>
    <mergeCell ref="A27:L27"/>
    <mergeCell ref="C28:D28"/>
    <mergeCell ref="C29:D29"/>
    <mergeCell ref="A30:L30"/>
    <mergeCell ref="A15:L15"/>
    <mergeCell ref="A17:K17"/>
    <mergeCell ref="A18:K18"/>
    <mergeCell ref="A20:K20"/>
    <mergeCell ref="A22:L22"/>
    <mergeCell ref="A24:A25"/>
    <mergeCell ref="B24:B25"/>
    <mergeCell ref="C24:F24"/>
    <mergeCell ref="G24:I24"/>
    <mergeCell ref="J24:L24"/>
    <mergeCell ref="A9:L9"/>
    <mergeCell ref="A10:L10"/>
    <mergeCell ref="A11:L11"/>
    <mergeCell ref="A12:L12"/>
    <mergeCell ref="A14:B14"/>
    <mergeCell ref="C14:I14"/>
    <mergeCell ref="A1:L1"/>
    <mergeCell ref="A2:L2"/>
    <mergeCell ref="A4:L4"/>
    <mergeCell ref="A5:L5"/>
    <mergeCell ref="A7:L7"/>
    <mergeCell ref="A8:L8"/>
  </mergeCells>
  <printOptions/>
  <pageMargins left="0.5905511811023623" right="0.11811023622047245" top="0.5905511811023623" bottom="0.4330708661417323" header="0.5118110236220472" footer="0.31496062992125984"/>
  <pageSetup horizontalDpi="600" verticalDpi="600" orientation="portrait" paperSize="9" scale="58" r:id="rId1"/>
  <rowBreaks count="1" manualBreakCount="1">
    <brk id="8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Компик</cp:lastModifiedBy>
  <cp:lastPrinted>2021-02-02T12:32:54Z</cp:lastPrinted>
  <dcterms:created xsi:type="dcterms:W3CDTF">2019-03-14T10:21:45Z</dcterms:created>
  <dcterms:modified xsi:type="dcterms:W3CDTF">2021-02-02T12:50:23Z</dcterms:modified>
  <cp:category/>
  <cp:version/>
  <cp:contentType/>
  <cp:contentStatus/>
</cp:coreProperties>
</file>