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0640" windowHeight="11760"/>
  </bookViews>
  <sheets>
    <sheet name="КПК0610160" sheetId="2" r:id="rId1"/>
  </sheets>
  <definedNames>
    <definedName name="_xlnm.Print_Area" localSheetId="0">КПК0610160!$A$1:$BM$93</definedName>
  </definedNames>
  <calcPr calcId="144525" refMode="R1C1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<sst xmlns="http://schemas.openxmlformats.org/spreadsheetml/2006/main" count="159" uniqueCount="108">
  <si>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</si>
  <si>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</si>
  <si>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</si>
  <si>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</si>
  <si>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</si>
  <si>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</si>
  <si>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</si>
  <si>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</si>
  <si>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</si>
  <si>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</si>
  <si>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</si>
  <si>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</si>
  <si>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</si>
  <si>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</si>
  <si>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</si>
  <si>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</si>
  <si>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</si>
  <si>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</si>
  <si>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</si>
  <si>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</si>
  <si>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</si>
  <si>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</si>
  <si>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</si>
  <si>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</si>
  <si>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</si>
  <si>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</si>
  <si>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</si>
  <si>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</si>
  <si>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</si>
  <si>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</si>
  <si>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</si>
  <si>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</si>
  <si>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</si>
  <si>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</si>
  <si>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</si>
  <si>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</si>
  <si>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</si>
  <si>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</si>
  <si>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</si>
  <si>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</si>
  <si>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</si>
  <si>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</si>
  <si>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</si>
  <si>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</si>
  <si>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</si>
  <si>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</si>
  <si>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</si>
  <si>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</si>
  <si>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</si>
  <si>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</si>
  <si>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</si>
  <si>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</si>
  <si>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</si>
  <si>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</si>
  <si>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</si>
  <si>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</si>
  <si>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</si>
  <si>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</si>
  <si>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</si>
  <si>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</si>
  <si>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</si>
  <si>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</si>
  <si>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</si>
  <si>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</si>
  <si>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 державної політики спрямованої  на управління та координація діяльності закладів освіти, що належать до комунальної власності</t>
  </si>
  <si>
    <t>Забезпечення виконання наданих законодавством повноважень</t>
  </si>
  <si>
    <t>Здійснення виконавчими органами міських  рад, районних у містах рад (у разі їх створення) наданих законодавством повноважень у відповідній сфері наданих законодавством повноважень</t>
  </si>
  <si>
    <t>Забезпечення виконання наданих законодавством  повноважень</t>
  </si>
  <si>
    <t>УСЬОГО</t>
  </si>
  <si>
    <t>затрат</t>
  </si>
  <si>
    <t>кількість штатних одиниць</t>
  </si>
  <si>
    <t>од.</t>
  </si>
  <si>
    <t>Чоловіків</t>
  </si>
  <si>
    <t>Звітність установ</t>
  </si>
  <si>
    <t>Жінок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</si>
  <si>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</si>
  <si>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</si>
  <si>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</si>
  <si>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</si>
  <si>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</si>
  <si>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</si>
  <si>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</si>
  <si>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</si>
  <si>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</si>
  <si>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</si>
  <si>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</si>
  <si>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листів, звернень, заяв, скарг на одного працівника</t>
  </si>
  <si>
    <t>відс.</t>
  </si>
  <si>
    <t>Бюджетний кодекс України від 08.07.2010р. № 2456-VI зі змінами, Закон України «Про освіту» від 05.09.2017р.№2145-VIII , Закон України "Про дошкільну освіту" від 11.07.2001 № 2628-ІІІ зі змінами та доповненнями, Закон України «Про повну загальну середню освіту» від 16 січня 2020 року № 463-IX зі змінами, Закон України «Про позашкільну освіту» від 22.06.2000р. №1841-III  (зі змінами), Закон України «Про службу в органах місцевого самоврядування» від 07.06.2001р. № 2493-III, Закон України «Про місцеве самоврядування в Україні» від 21.05.1997 № 280/97-ВР,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Національну програму інформатизації" від 04.02.1998р. № 74/98-ВР, Розпорядження керівника Лисичанської міської ВЦА від 17.03.2021 № 56, зі змінами</t>
  </si>
  <si>
    <t>Організаційне, інформаційно-аналітичне та матеріально-технічне забезпеченнядіяльності обласної ради, районної ради, районної у місті ради ( у разі її створення), міської, селищної, сільської рад та їх виконавчих комітетів</t>
  </si>
  <si>
    <t>0600000</t>
  </si>
  <si>
    <t>Наказ</t>
  </si>
  <si>
    <t>Управління освіти Лисичанської міської військово-цивільної адміністрації Сєвєродонецького району Луганської області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</si>
  <si>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</si>
  <si>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освіти Лисичанської міської військово-цивільної адміністрації Сєвєродонецького району Луганської області</t>
  </si>
  <si>
    <t>Начальник фінансового управління Лисичанської міської військово-цивільної адміністрації Сєвєродонецького району Луганської області</t>
  </si>
  <si>
    <t>Тетяна ХУДОБА</t>
  </si>
  <si>
    <t>Ольга САПЕГИНА</t>
  </si>
  <si>
    <t>02141928</t>
  </si>
  <si>
    <t>1251900000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</si>
  <si>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</si>
  <si>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</si>
  <si>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</si>
  <si>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</si>
  <si>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</si>
  <si>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</si>
  <si>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</si>
  <si>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70-агд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</si>
</sst>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3"/>
  <sheetViews>
    <sheetView tabSelected="1" view="pageBreakPreview" topLeftCell="A2" zoomScaleNormal="100" zoomScaleSheetLayoutView="100" workbookViewId="0">
      <selection activeCell="BD21" sqref="BD21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" customHeight="1" x14ac:dyDescent="0.25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5">
      <c r="AO3" s="113" t="s">
        <v>91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5">
      <c r="AO4" s="110" t="s">
        <v>92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5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5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5">
      <c r="AO7" s="117">
        <v>44350</v>
      </c>
      <c r="AP7" s="64"/>
      <c r="AQ7" s="64"/>
      <c r="AR7" s="64"/>
      <c r="AS7" s="64"/>
      <c r="AT7" s="64"/>
      <c r="AU7" s="64"/>
      <c r="AV7" s="1" t="s">
        <v>63</v>
      </c>
      <c r="AW7" s="66" t="s">
        <v>107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 x14ac:dyDescent="0.25">
      <c r="A11" s="56" t="s">
        <v>101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5">
      <c r="A13" s="25" t="s">
        <v>53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98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5">
      <c r="A16" s="36" t="s">
        <v>4</v>
      </c>
      <c r="B16" s="61" t="s">
        <v>104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92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98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2.75" customHeight="1" x14ac:dyDescent="0.25">
      <c r="A19" s="25" t="s">
        <v>54</v>
      </c>
      <c r="B19" s="61" t="s">
        <v>102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105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106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103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2967982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2967982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110.25" customHeight="1" x14ac:dyDescent="0.25">
      <c r="A26" s="91" t="s">
        <v>88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 x14ac:dyDescent="0.25">
      <c r="A32" s="40">
        <v>1</v>
      </c>
      <c r="B32" s="40"/>
      <c r="C32" s="40"/>
      <c r="D32" s="40"/>
      <c r="E32" s="40"/>
      <c r="F32" s="40"/>
      <c r="G32" s="57" t="s">
        <v>64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31.5" customHeight="1" x14ac:dyDescent="0.25">
      <c r="A35" s="91" t="s">
        <v>89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 x14ac:dyDescent="0.25">
      <c r="A41" s="40">
        <v>1</v>
      </c>
      <c r="B41" s="40"/>
      <c r="C41" s="40"/>
      <c r="D41" s="40"/>
      <c r="E41" s="40"/>
      <c r="F41" s="40"/>
      <c r="G41" s="57" t="s">
        <v>65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2.75" customHeight="1" x14ac:dyDescent="0.25">
      <c r="A42" s="40">
        <v>2</v>
      </c>
      <c r="B42" s="40"/>
      <c r="C42" s="40"/>
      <c r="D42" s="40"/>
      <c r="E42" s="40"/>
      <c r="F42" s="40"/>
      <c r="G42" s="57" t="s">
        <v>66</v>
      </c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85" t="s">
        <v>41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84" t="s">
        <v>100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70" t="s">
        <v>28</v>
      </c>
      <c r="B46" s="70"/>
      <c r="C46" s="70"/>
      <c r="D46" s="71" t="s">
        <v>26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0" t="s">
        <v>29</v>
      </c>
      <c r="AD46" s="70"/>
      <c r="AE46" s="70"/>
      <c r="AF46" s="70"/>
      <c r="AG46" s="70"/>
      <c r="AH46" s="70"/>
      <c r="AI46" s="70"/>
      <c r="AJ46" s="70"/>
      <c r="AK46" s="70" t="s">
        <v>30</v>
      </c>
      <c r="AL46" s="70"/>
      <c r="AM46" s="70"/>
      <c r="AN46" s="70"/>
      <c r="AO46" s="70"/>
      <c r="AP46" s="70"/>
      <c r="AQ46" s="70"/>
      <c r="AR46" s="70"/>
      <c r="AS46" s="70" t="s">
        <v>27</v>
      </c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70"/>
      <c r="B47" s="70"/>
      <c r="C47" s="70"/>
      <c r="D47" s="74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70">
        <v>1</v>
      </c>
      <c r="B48" s="70"/>
      <c r="C48" s="70"/>
      <c r="D48" s="77">
        <v>2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0">
        <v>3</v>
      </c>
      <c r="AD48" s="70"/>
      <c r="AE48" s="70"/>
      <c r="AF48" s="70"/>
      <c r="AG48" s="70"/>
      <c r="AH48" s="70"/>
      <c r="AI48" s="70"/>
      <c r="AJ48" s="70"/>
      <c r="AK48" s="70">
        <v>4</v>
      </c>
      <c r="AL48" s="70"/>
      <c r="AM48" s="70"/>
      <c r="AN48" s="70"/>
      <c r="AO48" s="70"/>
      <c r="AP48" s="70"/>
      <c r="AQ48" s="70"/>
      <c r="AR48" s="70"/>
      <c r="AS48" s="70">
        <v>5</v>
      </c>
      <c r="AT48" s="70"/>
      <c r="AU48" s="70"/>
      <c r="AV48" s="70"/>
      <c r="AW48" s="70"/>
      <c r="AX48" s="70"/>
      <c r="AY48" s="70"/>
      <c r="AZ48" s="7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0" t="s">
        <v>6</v>
      </c>
      <c r="B49" s="40"/>
      <c r="C49" s="40"/>
      <c r="D49" s="80" t="s">
        <v>7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83" t="s">
        <v>8</v>
      </c>
      <c r="AD49" s="83"/>
      <c r="AE49" s="83"/>
      <c r="AF49" s="83"/>
      <c r="AG49" s="83"/>
      <c r="AH49" s="83"/>
      <c r="AI49" s="83"/>
      <c r="AJ49" s="83"/>
      <c r="AK49" s="83" t="s">
        <v>9</v>
      </c>
      <c r="AL49" s="83"/>
      <c r="AM49" s="83"/>
      <c r="AN49" s="83"/>
      <c r="AO49" s="83"/>
      <c r="AP49" s="83"/>
      <c r="AQ49" s="83"/>
      <c r="AR49" s="83"/>
      <c r="AS49" s="44" t="s">
        <v>10</v>
      </c>
      <c r="AT49" s="83"/>
      <c r="AU49" s="83"/>
      <c r="AV49" s="83"/>
      <c r="AW49" s="83"/>
      <c r="AX49" s="83"/>
      <c r="AY49" s="83"/>
      <c r="AZ49" s="83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5">
      <c r="A50" s="40">
        <v>1</v>
      </c>
      <c r="B50" s="40"/>
      <c r="C50" s="40"/>
      <c r="D50" s="57" t="s">
        <v>67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2967982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2967982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5">
      <c r="A51" s="45"/>
      <c r="B51" s="45"/>
      <c r="C51" s="45"/>
      <c r="D51" s="53" t="s">
        <v>68</v>
      </c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5"/>
      <c r="AC51" s="50">
        <v>2967982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2967982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5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 x14ac:dyDescent="0.25">
      <c r="A54" s="84" t="s">
        <v>100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 x14ac:dyDescent="0.25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 x14ac:dyDescent="0.25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 x14ac:dyDescent="0.25">
      <c r="A58" s="40" t="s">
        <v>6</v>
      </c>
      <c r="B58" s="40"/>
      <c r="C58" s="40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 x14ac:dyDescent="0.25">
      <c r="A59" s="45"/>
      <c r="B59" s="45"/>
      <c r="C59" s="45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>
        <f>AB59+AJ59</f>
        <v>0</v>
      </c>
      <c r="AS59" s="50"/>
      <c r="AT59" s="50"/>
      <c r="AU59" s="50"/>
      <c r="AV59" s="50"/>
      <c r="AW59" s="50"/>
      <c r="AX59" s="50"/>
      <c r="AY59" s="50"/>
      <c r="CA59" s="4" t="s">
        <v>16</v>
      </c>
    </row>
    <row r="60" spans="1:79" ht="26.25" customHeight="1" x14ac:dyDescent="0.25"/>
    <row r="61" spans="1:79" ht="15.75" customHeight="1" x14ac:dyDescent="0.25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 x14ac:dyDescent="0.25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 x14ac:dyDescent="0.25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 x14ac:dyDescent="0.25">
      <c r="A64" s="40" t="s">
        <v>33</v>
      </c>
      <c r="B64" s="40"/>
      <c r="C64" s="40"/>
      <c r="D64" s="40"/>
      <c r="E64" s="40"/>
      <c r="F64" s="40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40" t="s">
        <v>19</v>
      </c>
      <c r="AA64" s="40"/>
      <c r="AB64" s="40"/>
      <c r="AC64" s="40"/>
      <c r="AD64" s="40"/>
      <c r="AE64" s="108" t="s">
        <v>32</v>
      </c>
      <c r="AF64" s="108"/>
      <c r="AG64" s="108"/>
      <c r="AH64" s="108"/>
      <c r="AI64" s="108"/>
      <c r="AJ64" s="108"/>
      <c r="AK64" s="108"/>
      <c r="AL64" s="108"/>
      <c r="AM64" s="108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 x14ac:dyDescent="0.25">
      <c r="A65" s="45">
        <v>0</v>
      </c>
      <c r="B65" s="45"/>
      <c r="C65" s="45"/>
      <c r="D65" s="45"/>
      <c r="E65" s="45"/>
      <c r="F65" s="45"/>
      <c r="G65" s="105" t="s">
        <v>69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s="4" customFormat="1" ht="12.75" customHeight="1" x14ac:dyDescent="0.25">
      <c r="A66" s="45">
        <v>0</v>
      </c>
      <c r="B66" s="45"/>
      <c r="C66" s="45"/>
      <c r="D66" s="45"/>
      <c r="E66" s="45"/>
      <c r="F66" s="45"/>
      <c r="G66" s="46" t="s">
        <v>70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71</v>
      </c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>
        <v>13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79" ht="12.75" customHeight="1" x14ac:dyDescent="0.25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</v>
      </c>
      <c r="BF67" s="39"/>
      <c r="BG67" s="39"/>
      <c r="BH67" s="39"/>
      <c r="BI67" s="39"/>
      <c r="BJ67" s="39"/>
      <c r="BK67" s="39"/>
      <c r="BL67" s="39"/>
    </row>
    <row r="68" spans="1:79" s="4" customFormat="1" ht="12.75" hidden="1" customHeight="1" x14ac:dyDescent="0.25">
      <c r="A68" s="45">
        <v>0</v>
      </c>
      <c r="B68" s="45"/>
      <c r="C68" s="45"/>
      <c r="D68" s="45"/>
      <c r="E68" s="45"/>
      <c r="F68" s="45"/>
      <c r="G68" s="46" t="s">
        <v>70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71</v>
      </c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>
        <v>13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12.75" customHeight="1" x14ac:dyDescent="0.25">
      <c r="A69" s="40">
        <v>2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</v>
      </c>
      <c r="BF69" s="39"/>
      <c r="BG69" s="39"/>
      <c r="BH69" s="39"/>
      <c r="BI69" s="39"/>
      <c r="BJ69" s="39"/>
      <c r="BK69" s="39"/>
      <c r="BL69" s="39"/>
    </row>
    <row r="70" spans="1:79" ht="12.75" customHeight="1" x14ac:dyDescent="0.25">
      <c r="A70" s="40">
        <v>3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73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2211.4470000000001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2211.4470000000001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5">
      <c r="A71" s="40">
        <v>4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 t="s">
        <v>73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489.76499999999999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489.76499999999999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 x14ac:dyDescent="0.25">
      <c r="A72" s="45">
        <v>0</v>
      </c>
      <c r="B72" s="45"/>
      <c r="C72" s="45"/>
      <c r="D72" s="45"/>
      <c r="E72" s="45"/>
      <c r="F72" s="45"/>
      <c r="G72" s="46" t="s">
        <v>78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2.75" customHeight="1" x14ac:dyDescent="0.25">
      <c r="A73" s="40">
        <v>5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73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2087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2087</v>
      </c>
      <c r="BF73" s="39"/>
      <c r="BG73" s="39"/>
      <c r="BH73" s="39"/>
      <c r="BI73" s="39"/>
      <c r="BJ73" s="39"/>
      <c r="BK73" s="39"/>
      <c r="BL73" s="39"/>
    </row>
    <row r="74" spans="1:79" ht="12.75" customHeight="1" x14ac:dyDescent="0.25">
      <c r="A74" s="40">
        <v>6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73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 x14ac:dyDescent="0.25">
      <c r="A75" s="45">
        <v>0</v>
      </c>
      <c r="B75" s="45"/>
      <c r="C75" s="45"/>
      <c r="D75" s="45"/>
      <c r="E75" s="45"/>
      <c r="F75" s="45"/>
      <c r="G75" s="46" t="s">
        <v>81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5.5" customHeight="1" x14ac:dyDescent="0.25">
      <c r="A76" s="40">
        <v>7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73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231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231</v>
      </c>
      <c r="BF76" s="39"/>
      <c r="BG76" s="39"/>
      <c r="BH76" s="39"/>
      <c r="BI76" s="39"/>
      <c r="BJ76" s="39"/>
      <c r="BK76" s="39"/>
      <c r="BL76" s="39"/>
    </row>
    <row r="77" spans="1:79" ht="25.5" customHeight="1" x14ac:dyDescent="0.25">
      <c r="A77" s="40">
        <v>8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73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</v>
      </c>
      <c r="BF77" s="39"/>
      <c r="BG77" s="39"/>
      <c r="BH77" s="39"/>
      <c r="BI77" s="39"/>
      <c r="BJ77" s="39"/>
      <c r="BK77" s="39"/>
      <c r="BL77" s="39"/>
    </row>
    <row r="78" spans="1:79" ht="12.75" customHeight="1" x14ac:dyDescent="0.25">
      <c r="A78" s="40">
        <v>9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1" t="s">
        <v>73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228.30600000000001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228.30600000000001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 x14ac:dyDescent="0.25">
      <c r="A79" s="45">
        <v>0</v>
      </c>
      <c r="B79" s="45"/>
      <c r="C79" s="45"/>
      <c r="D79" s="45"/>
      <c r="E79" s="45"/>
      <c r="F79" s="45"/>
      <c r="G79" s="46" t="s">
        <v>85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25.5" customHeight="1" x14ac:dyDescent="0.25">
      <c r="A80" s="40">
        <v>10</v>
      </c>
      <c r="B80" s="40"/>
      <c r="C80" s="40"/>
      <c r="D80" s="40"/>
      <c r="E80" s="40"/>
      <c r="F80" s="40"/>
      <c r="G80" s="41" t="s">
        <v>86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73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</v>
      </c>
      <c r="BF80" s="39"/>
      <c r="BG80" s="39"/>
      <c r="BH80" s="39"/>
      <c r="BI80" s="39"/>
      <c r="BJ80" s="39"/>
      <c r="BK80" s="39"/>
      <c r="BL80" s="39"/>
    </row>
    <row r="81" spans="1:64" ht="36" customHeight="1" x14ac:dyDescent="0.25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47.25" customHeight="1" x14ac:dyDescent="0.25">
      <c r="A83" s="101" t="s">
        <v>94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6" t="s">
        <v>96</v>
      </c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64" x14ac:dyDescent="0.25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5">
      <c r="A85" s="100" t="s">
        <v>3</v>
      </c>
      <c r="B85" s="100"/>
      <c r="C85" s="100"/>
      <c r="D85" s="100"/>
      <c r="E85" s="100"/>
      <c r="F85" s="100"/>
    </row>
    <row r="86" spans="1:64" ht="13.2" customHeight="1" x14ac:dyDescent="0.25">
      <c r="A86" s="113" t="s">
        <v>93</v>
      </c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</row>
    <row r="87" spans="1:64" x14ac:dyDescent="0.25">
      <c r="A87" s="115" t="s">
        <v>47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</row>
    <row r="88" spans="1:64" ht="10.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47.25" customHeight="1" x14ac:dyDescent="0.25">
      <c r="A89" s="101" t="s">
        <v>95</v>
      </c>
      <c r="B89" s="102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3"/>
      <c r="AL89" s="103"/>
      <c r="AM89" s="103"/>
      <c r="AN89" s="5"/>
      <c r="AO89" s="66" t="s">
        <v>97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  <row r="90" spans="1:64" x14ac:dyDescent="0.25">
      <c r="W90" s="104" t="s">
        <v>5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52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5">
      <c r="A91" s="116"/>
      <c r="B91" s="116"/>
      <c r="C91" s="116"/>
      <c r="D91" s="116"/>
      <c r="E91" s="116"/>
      <c r="F91" s="116"/>
      <c r="G91" s="116"/>
      <c r="H91" s="116"/>
    </row>
    <row r="92" spans="1:64" x14ac:dyDescent="0.25">
      <c r="A92" s="104" t="s">
        <v>45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5">
      <c r="A93" s="24" t="s">
        <v>46</v>
      </c>
    </row>
  </sheetData>
  <mergeCells count="262">
    <mergeCell ref="A92:H92"/>
    <mergeCell ref="A86:AS86"/>
    <mergeCell ref="A87:AS87"/>
    <mergeCell ref="A91:H91"/>
    <mergeCell ref="A89:V89"/>
    <mergeCell ref="W89:AM89"/>
    <mergeCell ref="AO89:BG89"/>
    <mergeCell ref="AO90:BG9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BE62:BL62"/>
    <mergeCell ref="AO84:BG84"/>
    <mergeCell ref="G63:Y63"/>
    <mergeCell ref="G64:Y64"/>
    <mergeCell ref="G65:Y65"/>
    <mergeCell ref="AO63:AV63"/>
    <mergeCell ref="Z63:AD63"/>
    <mergeCell ref="AE63:AN63"/>
    <mergeCell ref="AE64:AN64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83:BG83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C46:AJ47"/>
    <mergeCell ref="AK48:AR48"/>
    <mergeCell ref="AK49:AR49"/>
    <mergeCell ref="AS49:AZ49"/>
    <mergeCell ref="AS48:AZ48"/>
    <mergeCell ref="D55:AA56"/>
    <mergeCell ref="AB55:AI56"/>
    <mergeCell ref="AJ55:AQ56"/>
    <mergeCell ref="AR55:AY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G65:L65">
    <cfRule type="cellIs" dxfId="33" priority="35" stopIfTrue="1" operator="equal">
      <formula>$G64</formula>
    </cfRule>
  </conditionalFormatting>
  <conditionalFormatting sqref="D50">
    <cfRule type="cellIs" dxfId="32" priority="36" stopIfTrue="1" operator="equal">
      <formula>$D49</formula>
    </cfRule>
  </conditionalFormatting>
  <conditionalFormatting sqref="A65:F65">
    <cfRule type="cellIs" dxfId="31" priority="37" stopIfTrue="1" operator="equal">
      <formula>0</formula>
    </cfRule>
  </conditionalFormatting>
  <conditionalFormatting sqref="D51">
    <cfRule type="cellIs" dxfId="30" priority="34" stopIfTrue="1" operator="equal">
      <formula>$D50</formula>
    </cfRule>
  </conditionalFormatting>
  <conditionalFormatting sqref="G66">
    <cfRule type="cellIs" dxfId="29" priority="31" stopIfTrue="1" operator="equal">
      <formula>$G65</formula>
    </cfRule>
  </conditionalFormatting>
  <conditionalFormatting sqref="A66:F66">
    <cfRule type="cellIs" dxfId="28" priority="32" stopIfTrue="1" operator="equal">
      <formula>0</formula>
    </cfRule>
  </conditionalFormatting>
  <conditionalFormatting sqref="G67">
    <cfRule type="cellIs" dxfId="27" priority="29" stopIfTrue="1" operator="equal">
      <formula>$G66</formula>
    </cfRule>
  </conditionalFormatting>
  <conditionalFormatting sqref="A67:F67">
    <cfRule type="cellIs" dxfId="26" priority="30" stopIfTrue="1" operator="equal">
      <formula>0</formula>
    </cfRule>
  </conditionalFormatting>
  <conditionalFormatting sqref="G68">
    <cfRule type="cellIs" dxfId="25" priority="27" stopIfTrue="1" operator="equal">
      <formula>$G67</formula>
    </cfRule>
  </conditionalFormatting>
  <conditionalFormatting sqref="A68:F68">
    <cfRule type="cellIs" dxfId="24" priority="28" stopIfTrue="1" operator="equal">
      <formula>0</formula>
    </cfRule>
  </conditionalFormatting>
  <conditionalFormatting sqref="G69">
    <cfRule type="cellIs" dxfId="23" priority="25" stopIfTrue="1" operator="equal">
      <formula>$G68</formula>
    </cfRule>
  </conditionalFormatting>
  <conditionalFormatting sqref="A69:F69">
    <cfRule type="cellIs" dxfId="22" priority="26" stopIfTrue="1" operator="equal">
      <formula>0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2" manualBreakCount="2">
    <brk id="32" max="64" man="1"/>
    <brk id="7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2021-06-01T13:28:22Z</cp:lastPrinted>
  <dcterms:created xsi:type="dcterms:W3CDTF">2016-08-15T09:54:21Z</dcterms:created>
  <dcterms:modified xsi:type="dcterms:W3CDTF">2021-06-03T13:23:57Z</dcterms:modified>
</cp:coreProperties>
</file>