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450" windowWidth="1605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<sst xmlns="http://schemas.openxmlformats.org/spreadsheetml/2006/main" count="149" uniqueCount="76">
  <si>
    <t>Додаток 1</t>
  </si>
  <si>
    <t xml:space="preserve">Моніторинг проектів (програм, мікропроектів) міжнародної технічної допомоги, які знаходяться у стадії реалізації або реалізація яких завершена протягом звітного періоду </t>
  </si>
  <si>
    <t xml:space="preserve">№ з/п </t>
  </si>
  <si>
    <t>Назва міжнародної організації донора, проекту (програми)</t>
  </si>
  <si>
    <t xml:space="preserve">Назва програми (проекту), що реалізується міжнародною організацією </t>
  </si>
  <si>
    <t xml:space="preserve">Найменування проекту (мікропроекту) в рамках програми, зазначеної в п.3 </t>
  </si>
  <si>
    <t>Стисла характеристика проекту (програми, мікропроекту), його територіальна спрямованість</t>
  </si>
  <si>
    <t>Відповідальний виконавець (назва локальної організації-партнеру, підрядної організації тощо, ПІБ, контактний телефон та електронна пошта)</t>
  </si>
  <si>
    <t>Джерела фінансування  (тис. грн)</t>
  </si>
  <si>
    <t>Фактично профінансовано (тис. грн)</t>
  </si>
  <si>
    <t xml:space="preserve">Термін реалізації проекту (зазначається інтервал часу  (з деталізацією до місяців) </t>
  </si>
  <si>
    <t>Дата завершення робіт (обов'язково зазначається дата, місяць та рік)</t>
  </si>
  <si>
    <t>Стан виконання (виконано, у процесі виконання, не виконано (вказати з яких причин)</t>
  </si>
  <si>
    <t>Проблемні питання в ході реалізації проекту (якщо мають місце)</t>
  </si>
  <si>
    <t>Примітки</t>
  </si>
  <si>
    <t>Всього профінансовано за проектом, програмою мікропроектом</t>
  </si>
  <si>
    <t>Кошти міжнародної організації</t>
  </si>
  <si>
    <t>Місцевий бюджет</t>
  </si>
  <si>
    <t>Інше</t>
  </si>
  <si>
    <t>Загальна вартість проекту (мікропроекту, активності) усього</t>
  </si>
  <si>
    <t>В т.ч. внесок міжнародної організації</t>
  </si>
  <si>
    <t>В т.ч. місцевий бюджет</t>
  </si>
  <si>
    <t>В т.ч. інші (зазначити які)</t>
  </si>
  <si>
    <t xml:space="preserve">З початку реалізації проекту </t>
  </si>
  <si>
    <t>-</t>
  </si>
  <si>
    <t>Начальник відділу економіки</t>
  </si>
  <si>
    <t>Олександр МОРДАСОВ</t>
  </si>
  <si>
    <t>Благодійна організація "Благодійний фонд "ВОСТОК-СОС"</t>
  </si>
  <si>
    <t>За фінансової підтримки Міністерства закордонних справ Республіки Естонія</t>
  </si>
  <si>
    <t>Проєкт "Правова освіта"</t>
  </si>
  <si>
    <t>Рєуцький К.С.</t>
  </si>
  <si>
    <t>виконано</t>
  </si>
  <si>
    <t xml:space="preserve">забезпечення та підтримка вразливих категорій </t>
  </si>
  <si>
    <t>Надано обладнання для навчання для ЗОШ №29</t>
  </si>
  <si>
    <t>завершено</t>
  </si>
  <si>
    <t>Представництво Норвезьської ради</t>
  </si>
  <si>
    <t>Момот Р.М.</t>
  </si>
  <si>
    <t>Підтримка санітарно-гігієнічних умов для жителів Луганської, Донецької областей</t>
  </si>
  <si>
    <t>USAID</t>
  </si>
  <si>
    <t>Демократичне урядування у Східній Україні</t>
  </si>
  <si>
    <t>Молодіжні платформи «My Fox Hub» у Лисичанську</t>
  </si>
  <si>
    <t>Створення у місті трьох молодіжних платформ «Мій FOX HUB» на базі комунальних закладів «Палац культури ім.В.М.Сосюри м.Лисичанська», «Лисичанський міський Палац культури» та центральної бібліотеки комунального закладу «Лисичанська ЦБС», які містимуть коворкінг-зони, лаунж-зони, ігрові зони, клуб робототехніки, 3Д клуби, медіазони</t>
  </si>
  <si>
    <t>Відділ культури військово-цивільної адміністрації міста Лисичанск, Ольга Піскун, Юлія Філенко</t>
  </si>
  <si>
    <t>на території м.Лисичанськ станом на 25.07.2021</t>
  </si>
  <si>
    <t>За звітний рік (з початку року станом на 25.07.2021)</t>
  </si>
  <si>
    <t xml:space="preserve">Детальний опис результату реалізації проекту (програми, мікропроекту) станом на 25.07.2021
</t>
  </si>
  <si>
    <t>травень 2021</t>
  </si>
  <si>
    <t>січень 2021</t>
  </si>
  <si>
    <t>Підтримка місцевої влади у реалізації ними прав дітей</t>
  </si>
  <si>
    <t>UNICEF</t>
  </si>
  <si>
    <t>Ініціатива "Громада дружня до дітей та молоді"</t>
  </si>
  <si>
    <t>Придбання комп'ютерної техніки в ЗОШ №3,12,27</t>
  </si>
  <si>
    <t>Македон В.</t>
  </si>
  <si>
    <t>березень 2021</t>
  </si>
  <si>
    <t>надана благодійна допомога</t>
  </si>
  <si>
    <t xml:space="preserve"> Німецьке товариство міжнародного співробітництва (GIZ) </t>
  </si>
  <si>
    <t>Покращення якості надання медичної допомоги населенню</t>
  </si>
  <si>
    <t>Комунальне  некомерційне підприємство Лисичанської міської ради Луганської області «Лисичанська  багатопрофільна  лікарня»,  lis-hospital@ukr.net</t>
  </si>
  <si>
    <t>01.01.2021 - по теперішній час</t>
  </si>
  <si>
    <t>Благодійний фонд "Лікарі без кордонів"</t>
  </si>
  <si>
    <t>Благодійний проект "Поліпшення догляду за пацієнтами з пізньою стадією ВІЛ-інфекції за допомогою розвитку діагностичного та лікувального потенціалу медичних закладів Луганської області, Україна"</t>
  </si>
  <si>
    <t>Філія асоціації "Medicos del Mundo"</t>
  </si>
  <si>
    <t>Представництво дитячого фонду ООН (ЮНІСЕФ)</t>
  </si>
  <si>
    <t>січень 2022</t>
  </si>
  <si>
    <t>Проект "Спеціальна програма підтримки Східної Украіни (підконтрольні уряду території)"</t>
  </si>
  <si>
    <t>Іспанський підрозділ міжнародної асоціації «Лікарі світу»</t>
  </si>
  <si>
    <t>Реалізація зобов’язань із задоволення гуманітарних потреб дітей, зокрема доступу до освіти, психосоціальної допомоги, води і санітарії, навчання з питань мінної небезпеки, охорони здоров’я матері та дитини, а також послуг для людей, що  живуть із ВІЛ/СНІДом.</t>
  </si>
  <si>
    <t>липень  2021</t>
  </si>
  <si>
    <t>в рамках проєкту виконано усі заплановані активності</t>
  </si>
  <si>
    <t>жовтень 2020 - липень 2021</t>
  </si>
  <si>
    <t>в стадії виконання</t>
  </si>
  <si>
    <t>Придбання мед техніки для КНП" Лисичанської багатопрофільної лікарні"</t>
  </si>
  <si>
    <t>Придбання медикаментів для кабінету СПІДУ та засобів індивідуальго захисту</t>
  </si>
  <si>
    <t>Придбання медикаментів, медичних інструментів та захисних костюмів під час  COVID-19</t>
  </si>
  <si>
    <t>Придбання медикаментів та інструментарій</t>
  </si>
  <si>
    <t>Придбання обладнання для підтримки належних санітарно-гігієнічних умов та запобігання розповсюдженню коронавірусної інфекції: діспенсери, дезинфікуюча редина для всіх закладів освіти міста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</si>
</sst>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"/>
    <numFmt numFmtId="174" formatCode="[$-422]d\ mmmm\ yyyy&quot; 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800]dddd\,\ mmmm\ dd\,\ yyyy"/>
    <numFmt numFmtId="180" formatCode="#,##0.00_₴"/>
    <numFmt numFmtId="181" formatCode="[$-FC22]d\ mmmm\ yyyy&quot; р.&quot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="75" zoomScaleNormal="75" zoomScalePageLayoutView="0" workbookViewId="0" topLeftCell="A1">
      <selection activeCell="J21" sqref="J21"/>
    </sheetView>
  </sheetViews>
  <sheetFormatPr defaultColWidth="9.140625" defaultRowHeight="15"/>
  <cols>
    <col min="1" max="1" width="5.57421875" style="3" bestFit="1" customWidth="1"/>
    <col min="2" max="2" width="25.7109375" style="3" customWidth="1"/>
    <col min="3" max="3" width="26.8515625" style="3" customWidth="1"/>
    <col min="4" max="4" width="25.7109375" style="3" customWidth="1"/>
    <col min="5" max="5" width="30.28125" style="3" customWidth="1"/>
    <col min="6" max="6" width="34.140625" style="3" customWidth="1"/>
    <col min="7" max="18" width="14.7109375" style="3" customWidth="1"/>
    <col min="19" max="21" width="25.7109375" style="3" customWidth="1"/>
    <col min="22" max="22" width="32.00390625" style="3" customWidth="1"/>
    <col min="23" max="23" width="14.140625" style="3" customWidth="1"/>
    <col min="24" max="24" width="10.7109375" style="3" customWidth="1"/>
    <col min="25" max="16384" width="9.140625" style="3" customWidth="1"/>
  </cols>
  <sheetData>
    <row r="1" spans="1:24" s="6" customFormat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W1" s="7"/>
      <c r="X1" s="8" t="s">
        <v>0</v>
      </c>
    </row>
    <row r="2" spans="1:24" s="6" customFormat="1" ht="18.75">
      <c r="A2" s="9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5"/>
      <c r="X2" s="5"/>
    </row>
    <row r="3" spans="1:24" s="6" customFormat="1" ht="18.75">
      <c r="A3" s="9"/>
      <c r="B3" s="20" t="s">
        <v>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5"/>
      <c r="X3" s="5"/>
    </row>
    <row r="4" spans="1:24" s="6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11" customFormat="1" ht="15">
      <c r="A5" s="22" t="s">
        <v>2</v>
      </c>
      <c r="B5" s="22" t="s">
        <v>3</v>
      </c>
      <c r="C5" s="22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/>
      <c r="I5" s="18"/>
      <c r="J5" s="18"/>
      <c r="K5" s="21" t="s">
        <v>9</v>
      </c>
      <c r="L5" s="21"/>
      <c r="M5" s="21"/>
      <c r="N5" s="21"/>
      <c r="O5" s="21"/>
      <c r="P5" s="21"/>
      <c r="Q5" s="21"/>
      <c r="R5" s="21"/>
      <c r="S5" s="18" t="s">
        <v>10</v>
      </c>
      <c r="T5" s="18" t="s">
        <v>11</v>
      </c>
      <c r="U5" s="18" t="s">
        <v>12</v>
      </c>
      <c r="V5" s="18" t="s">
        <v>45</v>
      </c>
      <c r="W5" s="19" t="s">
        <v>13</v>
      </c>
      <c r="X5" s="19" t="s">
        <v>14</v>
      </c>
    </row>
    <row r="6" spans="1:24" s="11" customFormat="1" ht="45" customHeight="1">
      <c r="A6" s="23"/>
      <c r="B6" s="23"/>
      <c r="C6" s="23"/>
      <c r="D6" s="18"/>
      <c r="E6" s="18"/>
      <c r="F6" s="18"/>
      <c r="G6" s="18"/>
      <c r="H6" s="18"/>
      <c r="I6" s="18"/>
      <c r="J6" s="18"/>
      <c r="K6" s="18" t="s">
        <v>15</v>
      </c>
      <c r="L6" s="18"/>
      <c r="M6" s="18" t="s">
        <v>16</v>
      </c>
      <c r="N6" s="18"/>
      <c r="O6" s="18" t="s">
        <v>17</v>
      </c>
      <c r="P6" s="18"/>
      <c r="Q6" s="18" t="s">
        <v>18</v>
      </c>
      <c r="R6" s="18"/>
      <c r="S6" s="18"/>
      <c r="T6" s="18"/>
      <c r="U6" s="18"/>
      <c r="V6" s="18"/>
      <c r="W6" s="19"/>
      <c r="X6" s="19"/>
    </row>
    <row r="7" spans="1:24" s="11" customFormat="1" ht="63.75">
      <c r="A7" s="23"/>
      <c r="B7" s="23"/>
      <c r="C7" s="23"/>
      <c r="D7" s="18"/>
      <c r="E7" s="18"/>
      <c r="F7" s="18"/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44</v>
      </c>
      <c r="M7" s="10" t="s">
        <v>23</v>
      </c>
      <c r="N7" s="10" t="s">
        <v>44</v>
      </c>
      <c r="O7" s="10" t="s">
        <v>23</v>
      </c>
      <c r="P7" s="10" t="s">
        <v>44</v>
      </c>
      <c r="Q7" s="10" t="s">
        <v>23</v>
      </c>
      <c r="R7" s="10" t="s">
        <v>44</v>
      </c>
      <c r="S7" s="18"/>
      <c r="T7" s="18"/>
      <c r="U7" s="18"/>
      <c r="V7" s="18"/>
      <c r="W7" s="19"/>
      <c r="X7" s="19"/>
    </row>
    <row r="8" spans="1:24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</row>
    <row r="9" spans="1:24" ht="56.25" customHeight="1">
      <c r="A9" s="1">
        <v>1</v>
      </c>
      <c r="B9" s="4" t="s">
        <v>27</v>
      </c>
      <c r="C9" s="4" t="s">
        <v>28</v>
      </c>
      <c r="D9" s="4" t="s">
        <v>29</v>
      </c>
      <c r="E9" s="4" t="s">
        <v>33</v>
      </c>
      <c r="F9" s="4" t="s">
        <v>30</v>
      </c>
      <c r="G9" s="2">
        <v>20.76</v>
      </c>
      <c r="H9" s="2">
        <v>20.76</v>
      </c>
      <c r="I9" s="2" t="s">
        <v>24</v>
      </c>
      <c r="J9" s="2" t="s">
        <v>24</v>
      </c>
      <c r="K9" s="2">
        <v>20.76</v>
      </c>
      <c r="L9" s="2">
        <v>20.76</v>
      </c>
      <c r="M9" s="2">
        <v>20.76</v>
      </c>
      <c r="N9" s="2">
        <v>20.76</v>
      </c>
      <c r="O9" s="2" t="s">
        <v>24</v>
      </c>
      <c r="P9" s="2" t="s">
        <v>24</v>
      </c>
      <c r="Q9" s="2" t="s">
        <v>24</v>
      </c>
      <c r="R9" s="2" t="s">
        <v>24</v>
      </c>
      <c r="S9" s="2" t="s">
        <v>47</v>
      </c>
      <c r="T9" s="2" t="s">
        <v>47</v>
      </c>
      <c r="U9" s="2" t="s">
        <v>31</v>
      </c>
      <c r="V9" s="4" t="s">
        <v>32</v>
      </c>
      <c r="W9" s="4"/>
      <c r="X9" s="4"/>
    </row>
    <row r="10" spans="1:24" ht="99" customHeight="1">
      <c r="A10" s="1">
        <v>2</v>
      </c>
      <c r="B10" s="4" t="s">
        <v>55</v>
      </c>
      <c r="C10" s="4" t="s">
        <v>64</v>
      </c>
      <c r="D10" s="4" t="s">
        <v>56</v>
      </c>
      <c r="E10" s="4" t="s">
        <v>71</v>
      </c>
      <c r="F10" s="4" t="s">
        <v>57</v>
      </c>
      <c r="G10" s="13">
        <f>H10</f>
        <v>814.50523</v>
      </c>
      <c r="H10" s="13">
        <v>814.50523</v>
      </c>
      <c r="I10" s="13" t="s">
        <v>24</v>
      </c>
      <c r="J10" s="13" t="s">
        <v>24</v>
      </c>
      <c r="K10" s="13">
        <f aca="true" t="shared" si="0" ref="K10:L13">M10</f>
        <v>814.50523</v>
      </c>
      <c r="L10" s="13">
        <f t="shared" si="0"/>
        <v>814.50523</v>
      </c>
      <c r="M10" s="13">
        <f aca="true" t="shared" si="1" ref="M10:N13">G10</f>
        <v>814.50523</v>
      </c>
      <c r="N10" s="13">
        <f t="shared" si="1"/>
        <v>814.50523</v>
      </c>
      <c r="O10" s="2" t="s">
        <v>24</v>
      </c>
      <c r="P10" s="2" t="s">
        <v>24</v>
      </c>
      <c r="Q10" s="2" t="s">
        <v>24</v>
      </c>
      <c r="R10" s="2" t="s">
        <v>24</v>
      </c>
      <c r="S10" s="2" t="s">
        <v>58</v>
      </c>
      <c r="T10" s="2"/>
      <c r="U10" s="2" t="s">
        <v>70</v>
      </c>
      <c r="V10" s="4"/>
      <c r="W10" s="4"/>
      <c r="X10" s="4"/>
    </row>
    <row r="11" spans="1:24" ht="165.75" customHeight="1">
      <c r="A11" s="1">
        <v>3</v>
      </c>
      <c r="B11" s="4" t="s">
        <v>59</v>
      </c>
      <c r="C11" s="4" t="s">
        <v>60</v>
      </c>
      <c r="D11" s="4" t="s">
        <v>56</v>
      </c>
      <c r="E11" s="4" t="s">
        <v>72</v>
      </c>
      <c r="F11" s="4" t="s">
        <v>57</v>
      </c>
      <c r="G11" s="13">
        <f>H11</f>
        <v>268.9093</v>
      </c>
      <c r="H11" s="13">
        <v>268.9093</v>
      </c>
      <c r="I11" s="13" t="s">
        <v>24</v>
      </c>
      <c r="J11" s="13" t="s">
        <v>24</v>
      </c>
      <c r="K11" s="13">
        <f t="shared" si="0"/>
        <v>268.9093</v>
      </c>
      <c r="L11" s="13">
        <f t="shared" si="0"/>
        <v>268.9093</v>
      </c>
      <c r="M11" s="13">
        <f t="shared" si="1"/>
        <v>268.9093</v>
      </c>
      <c r="N11" s="13">
        <f t="shared" si="1"/>
        <v>268.9093</v>
      </c>
      <c r="O11" s="2" t="s">
        <v>24</v>
      </c>
      <c r="P11" s="2" t="s">
        <v>24</v>
      </c>
      <c r="Q11" s="2" t="s">
        <v>24</v>
      </c>
      <c r="R11" s="2" t="s">
        <v>24</v>
      </c>
      <c r="S11" s="2" t="s">
        <v>58</v>
      </c>
      <c r="T11" s="2"/>
      <c r="U11" s="2" t="s">
        <v>70</v>
      </c>
      <c r="V11" s="4"/>
      <c r="W11" s="4"/>
      <c r="X11" s="4"/>
    </row>
    <row r="12" spans="1:24" ht="93" customHeight="1">
      <c r="A12" s="1">
        <v>4</v>
      </c>
      <c r="B12" s="4" t="s">
        <v>61</v>
      </c>
      <c r="C12" s="4" t="s">
        <v>65</v>
      </c>
      <c r="D12" s="4" t="s">
        <v>56</v>
      </c>
      <c r="E12" s="4" t="s">
        <v>73</v>
      </c>
      <c r="F12" s="4" t="s">
        <v>57</v>
      </c>
      <c r="G12" s="13">
        <f>H12</f>
        <v>1336.419</v>
      </c>
      <c r="H12" s="13">
        <v>1336.419</v>
      </c>
      <c r="I12" s="13" t="s">
        <v>24</v>
      </c>
      <c r="J12" s="13" t="s">
        <v>24</v>
      </c>
      <c r="K12" s="13">
        <f t="shared" si="0"/>
        <v>1336.419</v>
      </c>
      <c r="L12" s="13">
        <f t="shared" si="0"/>
        <v>1336.419</v>
      </c>
      <c r="M12" s="13">
        <f t="shared" si="1"/>
        <v>1336.419</v>
      </c>
      <c r="N12" s="13">
        <f t="shared" si="1"/>
        <v>1336.419</v>
      </c>
      <c r="O12" s="2" t="s">
        <v>24</v>
      </c>
      <c r="P12" s="2" t="s">
        <v>24</v>
      </c>
      <c r="Q12" s="2" t="s">
        <v>24</v>
      </c>
      <c r="R12" s="2" t="s">
        <v>24</v>
      </c>
      <c r="S12" s="2" t="s">
        <v>58</v>
      </c>
      <c r="T12" s="2"/>
      <c r="U12" s="2" t="s">
        <v>70</v>
      </c>
      <c r="V12" s="4"/>
      <c r="W12" s="4"/>
      <c r="X12" s="4"/>
    </row>
    <row r="13" spans="1:24" ht="170.25" customHeight="1">
      <c r="A13" s="1">
        <v>5</v>
      </c>
      <c r="B13" s="4" t="s">
        <v>62</v>
      </c>
      <c r="C13" s="4" t="s">
        <v>66</v>
      </c>
      <c r="D13" s="4" t="s">
        <v>56</v>
      </c>
      <c r="E13" s="4" t="s">
        <v>74</v>
      </c>
      <c r="F13" s="4" t="s">
        <v>57</v>
      </c>
      <c r="G13" s="13">
        <f>H13</f>
        <v>87.075</v>
      </c>
      <c r="H13" s="13">
        <v>87.075</v>
      </c>
      <c r="I13" s="13" t="s">
        <v>24</v>
      </c>
      <c r="J13" s="13" t="s">
        <v>24</v>
      </c>
      <c r="K13" s="13">
        <f t="shared" si="0"/>
        <v>87.075</v>
      </c>
      <c r="L13" s="13">
        <f t="shared" si="0"/>
        <v>87.075</v>
      </c>
      <c r="M13" s="13">
        <f t="shared" si="1"/>
        <v>87.075</v>
      </c>
      <c r="N13" s="13">
        <f t="shared" si="1"/>
        <v>87.075</v>
      </c>
      <c r="O13" s="2" t="s">
        <v>24</v>
      </c>
      <c r="P13" s="2" t="s">
        <v>24</v>
      </c>
      <c r="Q13" s="2" t="s">
        <v>24</v>
      </c>
      <c r="R13" s="2" t="s">
        <v>24</v>
      </c>
      <c r="S13" s="2" t="s">
        <v>47</v>
      </c>
      <c r="T13" s="2" t="s">
        <v>63</v>
      </c>
      <c r="U13" s="2" t="s">
        <v>31</v>
      </c>
      <c r="V13" s="4" t="s">
        <v>54</v>
      </c>
      <c r="W13" s="4"/>
      <c r="X13" s="14"/>
    </row>
    <row r="14" spans="1:24" ht="89.25" customHeight="1">
      <c r="A14" s="1">
        <v>6</v>
      </c>
      <c r="B14" s="4" t="s">
        <v>49</v>
      </c>
      <c r="C14" s="4" t="s">
        <v>50</v>
      </c>
      <c r="D14" s="4" t="s">
        <v>48</v>
      </c>
      <c r="E14" s="4" t="s">
        <v>51</v>
      </c>
      <c r="F14" s="4" t="s">
        <v>52</v>
      </c>
      <c r="G14" s="2">
        <v>280.55</v>
      </c>
      <c r="H14" s="2">
        <v>280.55</v>
      </c>
      <c r="I14" s="2" t="s">
        <v>24</v>
      </c>
      <c r="J14" s="2" t="s">
        <v>24</v>
      </c>
      <c r="K14" s="2">
        <v>280.55</v>
      </c>
      <c r="L14" s="2">
        <v>280.55</v>
      </c>
      <c r="M14" s="2">
        <v>280.55</v>
      </c>
      <c r="N14" s="2">
        <v>280.55</v>
      </c>
      <c r="O14" s="2" t="s">
        <v>24</v>
      </c>
      <c r="P14" s="2" t="s">
        <v>24</v>
      </c>
      <c r="Q14" s="2" t="s">
        <v>24</v>
      </c>
      <c r="R14" s="2" t="s">
        <v>24</v>
      </c>
      <c r="S14" s="2" t="s">
        <v>53</v>
      </c>
      <c r="T14" s="2" t="s">
        <v>53</v>
      </c>
      <c r="U14" s="2" t="s">
        <v>31</v>
      </c>
      <c r="V14" s="4" t="s">
        <v>54</v>
      </c>
      <c r="W14" s="14"/>
      <c r="X14" s="14"/>
    </row>
    <row r="15" spans="1:24" ht="144" customHeight="1">
      <c r="A15" s="1">
        <v>7</v>
      </c>
      <c r="B15" s="4" t="s">
        <v>35</v>
      </c>
      <c r="C15" s="4" t="s">
        <v>37</v>
      </c>
      <c r="D15" s="4" t="s">
        <v>29</v>
      </c>
      <c r="E15" s="4" t="s">
        <v>75</v>
      </c>
      <c r="F15" s="4" t="s">
        <v>36</v>
      </c>
      <c r="G15" s="2">
        <v>169.67</v>
      </c>
      <c r="H15" s="2">
        <v>169.67</v>
      </c>
      <c r="I15" s="2" t="s">
        <v>24</v>
      </c>
      <c r="J15" s="2" t="s">
        <v>24</v>
      </c>
      <c r="K15" s="2">
        <v>169.67</v>
      </c>
      <c r="L15" s="2">
        <v>169.67</v>
      </c>
      <c r="M15" s="2">
        <v>169.67</v>
      </c>
      <c r="N15" s="2">
        <v>169.67</v>
      </c>
      <c r="O15" s="2" t="s">
        <v>24</v>
      </c>
      <c r="P15" s="2" t="s">
        <v>24</v>
      </c>
      <c r="Q15" s="2" t="s">
        <v>24</v>
      </c>
      <c r="R15" s="2" t="s">
        <v>24</v>
      </c>
      <c r="S15" s="2" t="s">
        <v>46</v>
      </c>
      <c r="T15" s="2" t="s">
        <v>46</v>
      </c>
      <c r="U15" s="2" t="s">
        <v>34</v>
      </c>
      <c r="V15" s="4" t="s">
        <v>32</v>
      </c>
      <c r="W15" s="4"/>
      <c r="X15" s="4"/>
    </row>
    <row r="16" spans="1:24" ht="233.25" customHeight="1">
      <c r="A16" s="1">
        <v>8</v>
      </c>
      <c r="B16" s="4" t="s">
        <v>38</v>
      </c>
      <c r="C16" s="4" t="s">
        <v>39</v>
      </c>
      <c r="D16" s="4" t="s">
        <v>40</v>
      </c>
      <c r="E16" s="4" t="s">
        <v>41</v>
      </c>
      <c r="F16" s="4" t="s">
        <v>42</v>
      </c>
      <c r="G16" s="13">
        <v>3225.561</v>
      </c>
      <c r="H16" s="13">
        <v>3225.561</v>
      </c>
      <c r="I16" s="13" t="s">
        <v>24</v>
      </c>
      <c r="J16" s="13" t="s">
        <v>24</v>
      </c>
      <c r="K16" s="13">
        <v>3225.56</v>
      </c>
      <c r="L16" s="13">
        <v>3225.56</v>
      </c>
      <c r="M16" s="13">
        <v>3225.56</v>
      </c>
      <c r="N16" s="13">
        <v>3225.56</v>
      </c>
      <c r="O16" s="2" t="s">
        <v>24</v>
      </c>
      <c r="P16" s="2" t="s">
        <v>24</v>
      </c>
      <c r="Q16" s="2" t="s">
        <v>24</v>
      </c>
      <c r="R16" s="2" t="s">
        <v>24</v>
      </c>
      <c r="S16" s="2" t="s">
        <v>69</v>
      </c>
      <c r="T16" s="2" t="s">
        <v>67</v>
      </c>
      <c r="U16" s="2" t="s">
        <v>34</v>
      </c>
      <c r="V16" s="4" t="s">
        <v>68</v>
      </c>
      <c r="W16" s="4"/>
      <c r="X16" s="4"/>
    </row>
    <row r="17" ht="18" customHeight="1"/>
    <row r="20" spans="2:16" ht="22.5">
      <c r="B20" s="15" t="s">
        <v>25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 t="s">
        <v>26</v>
      </c>
      <c r="O20" s="15"/>
      <c r="P20" s="16"/>
    </row>
    <row r="21" spans="2:15" ht="23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</sheetData>
  <sheetProtection/>
  <mergeCells count="20">
    <mergeCell ref="O6:P6"/>
    <mergeCell ref="Q6:R6"/>
    <mergeCell ref="S5:S7"/>
    <mergeCell ref="T5:T7"/>
    <mergeCell ref="A5:A7"/>
    <mergeCell ref="B5:B7"/>
    <mergeCell ref="C5:C7"/>
    <mergeCell ref="D5:D7"/>
    <mergeCell ref="E5:E7"/>
    <mergeCell ref="F5:F7"/>
    <mergeCell ref="U5:U7"/>
    <mergeCell ref="V5:V7"/>
    <mergeCell ref="W5:W7"/>
    <mergeCell ref="X5:X7"/>
    <mergeCell ref="B2:V2"/>
    <mergeCell ref="B3:V3"/>
    <mergeCell ref="G5:J6"/>
    <mergeCell ref="K5:R5"/>
    <mergeCell ref="K6:L6"/>
    <mergeCell ref="M6:N6"/>
  </mergeCells>
  <printOptions/>
  <pageMargins left="0.7086614173228347" right="0.7086614173228347" top="0.7480314960629921" bottom="0.1968503937007874" header="0.31496062992125984" footer="0.31496062992125984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RePack by Diakov</cp:lastModifiedBy>
  <cp:lastPrinted>2021-07-26T06:12:20Z</cp:lastPrinted>
  <dcterms:created xsi:type="dcterms:W3CDTF">2018-10-30T12:21:40Z</dcterms:created>
  <dcterms:modified xsi:type="dcterms:W3CDTF">2021-07-27T05:25:44Z</dcterms:modified>
  <cp:category/>
  <cp:version/>
  <cp:contentType/>
  <cp:contentStatus/>
</cp:coreProperties>
</file>