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8_{BD5D06C2-398C-4E48-90E9-30F219F214F8}" xr6:coauthVersionLast="46" xr6:coauthVersionMax="46" xr10:uidLastSave="{00000000-0000-0000-0000-000000000000}"/>
  <bookViews>
    <workbookView xWindow="-120" yWindow="-120" windowWidth="29040" windowHeight="15840" tabRatio="522"/>
  </bookViews>
  <sheets>
    <sheet name="Додаток2 КПК0913121" sheetId="6" r:id="rId1"/>
  </sheets>
  <definedNames>
    <definedName name="_xlnm.Print_Area" localSheetId="0">'Додаток2 КПК0913121'!$A$1:$BY$236</definedName>
  </definedNames>
  <calcPr calcId="191029"/>
</workbook>
</file>

<file path=xl/calcChain.xml><?xml version="1.0" encoding="utf-8"?>
<calcChain xmlns="http://schemas.openxmlformats.org/spreadsheetml/2006/main">
  <c r="BH213" i="6" l="1"/>
  <c r="AT213" i="6"/>
  <c r="AJ213" i="6"/>
  <c r="BG204" i="6"/>
  <c r="AQ204" i="6"/>
  <c r="AZ181" i="6"/>
  <c r="AK181" i="6"/>
  <c r="BO173" i="6"/>
  <c r="AZ173" i="6"/>
  <c r="AK173" i="6"/>
  <c r="BD106" i="6"/>
  <c r="AJ106" i="6"/>
  <c r="BD105" i="6"/>
  <c r="AJ105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<sst xmlns="http://schemas.openxmlformats.org/spreadsheetml/2006/main" count="698" uniqueCount="261">
  <si>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</si>
  <si>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</si>
  <si>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</si>
  <si>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</si>
  <si>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</si>
  <si>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</si>
  <si>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</si>
  <si>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</si>
  <si>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</si>
  <si>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</si>
  <si>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</si>
  <si>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</si>
  <si>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</si>
  <si>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</si>
  <si>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</si>
  <si>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</si>
  <si>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</si>
  <si>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</si>
  <si>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</si>
  <si>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</si>
  <si>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</si>
  <si>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</si>
  <si>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</si>
  <si>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</si>
  <si>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</si>
  <si>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</si>
  <si>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</si>
  <si>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</si>
  <si>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</si>
  <si>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</si>
  <si>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</si>
  <si>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</si>
  <si>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</si>
  <si>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</si>
  <si>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</si>
  <si>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</si>
  <si>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</si>
  <si>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</si>
  <si>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</si>
  <si>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</si>
  <si>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</si>
  <si>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</si>
  <si>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</si>
  <si>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</si>
  <si>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</si>
  <si>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</si>
  <si>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</si>
  <si>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</si>
  <si>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</si>
  <si>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</si>
  <si>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</si>
  <si>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</si>
  <si>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</si>
  <si>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</si>
  <si>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</si>
  <si>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</si>
  <si>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</si>
  <si>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</si>
  <si>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</si>
  <si>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</si>
  <si>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</si>
  <si>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</si>
  <si>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</si>
  <si>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</si>
  <si>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</si>
  <si>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</si>
  <si>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</si>
  <si>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</si>
  <si>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</si>
  <si>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</si>
  <si>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</si>
  <si>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</si>
  <si>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</si>
  <si>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</si>
  <si>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</si>
  <si>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</si>
  <si>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</si>
  <si>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</si>
  <si>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</si>
  <si>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</si>
  <si>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</si>
  <si>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</si>
  <si>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</si>
  <si>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</si>
  <si>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</si>
  <si>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</si>
  <si>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</si>
  <si>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</si>
  <si>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</si>
  <si>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</si>
  <si>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</si>
  <si>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</si>
  <si>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</si>
  <si>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</si>
  <si>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</si>
  <si>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</si>
  <si>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</si>
  <si>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</si>
  <si>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</si>
  <si>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</si>
  <si>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</si>
  <si>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</si>
  <si>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</si>
  <si>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</si>
  <si>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</si>
  <si>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</si>
  <si>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</si>
  <si>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</si>
  <si>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</si>
  <si>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</si>
  <si>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</si>
  <si>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</si>
  <si>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</si>
  <si>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</si>
  <si>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</si>
  <si>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</si>
  <si>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</si>
  <si>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</si>
  <si>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</si>
  <si>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</si>
  <si>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</si>
  <si>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</si>
  <si>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</si>
  <si>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</si>
  <si>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</si>
  <si>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</si>
  <si>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</si>
  <si>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</si>
  <si>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</si>
  <si>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</si>
  <si>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</si>
  <si>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</si>
  <si>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</si>
  <si>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</si>
  <si>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</si>
  <si>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</si>
  <si>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</si>
  <si>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</si>
  <si>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</si>
  <si>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</si>
  <si>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</si>
  <si>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</si>
  <si>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</si>
  <si>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</si>
  <si>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</si>
  <si>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</si>
  <si>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</si>
  <si>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</si>
  <si>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</si>
  <si>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</si>
  <si>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</si>
  <si>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</si>
  <si>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</si>
  <si>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</si>
  <si>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</si>
  <si>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</si>
  <si>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</si>
  <si>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</si>
  <si>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</si>
  <si>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</si>
  <si>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</si>
  <si>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</si>
  <si>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</si>
  <si>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</si>
  <si>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</si>
  <si>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</si>
  <si>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</si>
  <si>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</si>
  <si>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</si>
  <si>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</si>
  <si>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</si>
  <si>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</si>
  <si>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</si>
  <si>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</si>
  <si>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</si>
  <si>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</si>
  <si>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</si>
  <si>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</si>
  <si>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</si>
  <si>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Інші поточні видатки</t>
  </si>
  <si>
    <t>Комунальний заклад "Лисичанський міський центр соціальних служб"</t>
  </si>
  <si>
    <t>затрат</t>
  </si>
  <si>
    <t xml:space="preserve">formula=RC[-16]+RC[-8]                          </t>
  </si>
  <si>
    <t>кількість центрів соціальних служб для сім`ї, дітей та молоді</t>
  </si>
  <si>
    <t>од.</t>
  </si>
  <si>
    <t>Рішення міської ради</t>
  </si>
  <si>
    <t>кількість штатних одиниць</t>
  </si>
  <si>
    <t>штатний розпис</t>
  </si>
  <si>
    <t>продукту</t>
  </si>
  <si>
    <t>кількість отриманих листів, звернень, заяв, скарг</t>
  </si>
  <si>
    <t>журнал реєстрації</t>
  </si>
  <si>
    <t>ефективності</t>
  </si>
  <si>
    <t>середні витрати на утримання одного центру соціальних служб для сім`ї, дітей та молоді</t>
  </si>
  <si>
    <t>грн.</t>
  </si>
  <si>
    <t>розрахунково</t>
  </si>
  <si>
    <t>якості</t>
  </si>
  <si>
    <t>кількість підготовлених прийомних батьків, батьків-вихователів, які пройшли навчання з метою підвищення їхнього виховного потенціалу</t>
  </si>
  <si>
    <t>осіб</t>
  </si>
  <si>
    <t>внутрішній облік</t>
  </si>
  <si>
    <t>Обов’язкові виплати, у тому числі:</t>
  </si>
  <si>
    <t>доплати</t>
  </si>
  <si>
    <t>надбавки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</si>
  <si>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</si>
  <si>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</si>
  <si>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</si>
  <si>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070 - Робітники</t>
  </si>
  <si>
    <t>УСЬОГО штатних одиниць</t>
  </si>
  <si>
    <t>з них штатні одиниці за загальним фондом, що враховані також у спеціальному фонді</t>
  </si>
  <si>
    <t>Реалізація заходів державної політикі з питань утримання та забезпечення діяльності центра соціальних служб</t>
  </si>
  <si>
    <t>Надання соціальних послуг дітям, молоді та сім`ям, які опинились у складних обставинах та потребують стороньої допомоги</t>
  </si>
  <si>
    <t>-   1) "Конституція України; Бюджетний кодекс України; Закон України "Про Державний бюджетУкраїни на 2022рік"; Постанова Кабінету Міністрів України від 22.07.2016р.№ 462 " Питання оплати праці працівників центрів соціальних служб для сім'ї, дітей та молоді" та Постанова Кабінету Міністрів України від 30.08.2002р.№ 1298 "Про оплату праці працівників на основі Єдиної тарифної сітки розрядів та коефіцієнтів з оплати праці працівників установ, закладів та організацій окремих галузей бюджетної сфери", Наказу Міністерства соціальної політики України від 18.05.2015р. № 526 "Про умови оплати праці закладів соціального захисту дітей, закладів соціального обслуговування і центрів соціальних служб для сім'ї,дітей та молоді", Наказ Міністерства праці та соціальної політики України Міністерства охорони здоров'я України від 05.10.2005р. № 308/519 " Про впорядкування умов оплати праці працівників закладів охорони здоров'я та соціального захисту населення"; Закон України "Про доступ до публічної інформації"; Наказ Міністерства фінансів України від 13.03.1998 №59 "Про затвердження Інструкції про службові відрядження в межах України та за кордон"; Положення комунального закладу "ЛМЦСС".</t>
  </si>
  <si>
    <t>(0)(9)</t>
  </si>
  <si>
    <t>Служба у справах дiтей Лисичанської міської вiйськово-цивiльної адмiнiстрацiї Сєвєродонецького району Луганської областi</t>
  </si>
  <si>
    <t>Начальник служби</t>
  </si>
  <si>
    <t>Головний спеціаліст-бухгалтер</t>
  </si>
  <si>
    <t>Світлана ЛОГВІНЕНКО</t>
  </si>
  <si>
    <t>Наталія ПОЛЬСКА</t>
  </si>
  <si>
    <t>34403661</t>
  </si>
  <si>
    <t>1251900000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</si>
  <si>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</si>
  <si>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</si>
  <si>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</si>
  <si>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</si>
  <si>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</si>
  <si>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</si>
  <si>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</si>
  <si>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</si>
  <si>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</si>
  <si>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</si>
  <si>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</si>
  <si>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</si>
  <si>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</si>
  <si>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</si>
  <si>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</si>
  <si>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</si>
  <si>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</si>
  <si>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</si>
  <si>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</si>
  <si>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</si>
  <si>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</si>
  <si>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</si>
  <si>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</si>
  <si>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</si>
  <si>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</si>
  <si>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</si>
  <si>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</si>
  <si>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</si>
  <si>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</si>
  <si>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</si>
  <si>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</si>
  <si>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</si>
  <si>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</si>
  <si>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</si>
  <si>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</si>
  <si>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</si>
  <si>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</si>
  <si>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(0)(9)(1)(3)(1)(2)(1)</t>
  </si>
  <si>
    <t>(3)(1)(2)(1)</t>
  </si>
  <si>
    <t>(1)(0)(4)(0)</t>
  </si>
  <si>
    <t>Утримання та забезпечення діяльності центрів соціальних служб</t>
  </si>
  <si>
    <t>(0)(9)(1)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</si>
</sst>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10" fillId="0" borderId="6" xfId="0" quotePrefix="1" applyFont="1" applyBorder="1" applyAlignment="1">
      <alignment horizontal="center" vertical="center" wrapText="1"/>
    </xf>
    <xf numFmtId="0" fontId="10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4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37"/>
  <sheetViews>
    <sheetView tabSelected="1" topLeftCell="A16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243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28.5" customHeight="1" x14ac:dyDescent="0.2">
      <c r="A4" s="11" t="s">
        <v>159</v>
      </c>
      <c r="B4" s="126" t="s">
        <v>212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35" t="s">
        <v>211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1" t="s">
        <v>217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28.5" customHeight="1" x14ac:dyDescent="0.2">
      <c r="A7" s="11" t="s">
        <v>162</v>
      </c>
      <c r="B7" s="126" t="s">
        <v>212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35" t="s">
        <v>260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1" t="s">
        <v>217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35" t="s">
        <v>256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257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258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2" t="s">
        <v>259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218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244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4" t="s">
        <v>208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4" t="s">
        <v>209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90" customHeight="1" x14ac:dyDescent="0.2">
      <c r="A21" s="124" t="s">
        <v>210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229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219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220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223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230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986641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986641</v>
      </c>
      <c r="AJ30" s="97"/>
      <c r="AK30" s="97"/>
      <c r="AL30" s="97"/>
      <c r="AM30" s="98"/>
      <c r="AN30" s="96">
        <v>1432466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1432466</v>
      </c>
      <c r="BC30" s="97"/>
      <c r="BD30" s="97"/>
      <c r="BE30" s="97"/>
      <c r="BF30" s="98"/>
      <c r="BG30" s="96">
        <v>1969977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1969977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986641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986641</v>
      </c>
      <c r="AJ31" s="105"/>
      <c r="AK31" s="105"/>
      <c r="AL31" s="105"/>
      <c r="AM31" s="106"/>
      <c r="AN31" s="104">
        <v>1432466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1432466</v>
      </c>
      <c r="BC31" s="105"/>
      <c r="BD31" s="105"/>
      <c r="BE31" s="105"/>
      <c r="BF31" s="106"/>
      <c r="BG31" s="104">
        <v>1969977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1969977</v>
      </c>
      <c r="BV31" s="105"/>
      <c r="BW31" s="105"/>
      <c r="BX31" s="105"/>
      <c r="BY31" s="106"/>
    </row>
    <row r="33" spans="1:79" ht="14.25" customHeight="1" x14ac:dyDescent="0.2">
      <c r="A33" s="79" t="s">
        <v>245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219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241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246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1696391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1696391</v>
      </c>
      <c r="AN39" s="97"/>
      <c r="AO39" s="97"/>
      <c r="AP39" s="97"/>
      <c r="AQ39" s="98"/>
      <c r="AR39" s="96">
        <v>1810598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1810598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1696391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1696391</v>
      </c>
      <c r="AN40" s="105"/>
      <c r="AO40" s="105"/>
      <c r="AP40" s="105"/>
      <c r="AQ40" s="106"/>
      <c r="AR40" s="104">
        <v>1810598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1810598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231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219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220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223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230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783999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783999</v>
      </c>
      <c r="AJ50" s="97"/>
      <c r="AK50" s="97"/>
      <c r="AL50" s="97"/>
      <c r="AM50" s="98"/>
      <c r="AN50" s="96">
        <v>1130397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1130397</v>
      </c>
      <c r="BC50" s="97"/>
      <c r="BD50" s="97"/>
      <c r="BE50" s="97"/>
      <c r="BF50" s="98"/>
      <c r="BG50" s="96">
        <v>1547584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1547584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179836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179836</v>
      </c>
      <c r="AJ51" s="97"/>
      <c r="AK51" s="97"/>
      <c r="AL51" s="97"/>
      <c r="AM51" s="98"/>
      <c r="AN51" s="96">
        <v>246031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246031</v>
      </c>
      <c r="BC51" s="97"/>
      <c r="BD51" s="97"/>
      <c r="BE51" s="97"/>
      <c r="BF51" s="98"/>
      <c r="BG51" s="96">
        <v>340468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340468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11895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11895</v>
      </c>
      <c r="AJ52" s="97"/>
      <c r="AK52" s="97"/>
      <c r="AL52" s="97"/>
      <c r="AM52" s="98"/>
      <c r="AN52" s="96">
        <v>42984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42984</v>
      </c>
      <c r="BC52" s="97"/>
      <c r="BD52" s="97"/>
      <c r="BE52" s="97"/>
      <c r="BF52" s="98"/>
      <c r="BG52" s="96">
        <v>55250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55250</v>
      </c>
      <c r="BV52" s="97"/>
      <c r="BW52" s="97"/>
      <c r="BX52" s="97"/>
      <c r="BY52" s="98"/>
    </row>
    <row r="53" spans="1:79" s="99" customFormat="1" ht="12.75" customHeight="1" x14ac:dyDescent="0.2">
      <c r="A53" s="89">
        <v>2240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10111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10111</v>
      </c>
      <c r="AJ53" s="97"/>
      <c r="AK53" s="97"/>
      <c r="AL53" s="97"/>
      <c r="AM53" s="98"/>
      <c r="AN53" s="96">
        <v>12694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12694</v>
      </c>
      <c r="BC53" s="97"/>
      <c r="BD53" s="97"/>
      <c r="BE53" s="97"/>
      <c r="BF53" s="98"/>
      <c r="BG53" s="96">
        <v>24095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24095</v>
      </c>
      <c r="BV53" s="97"/>
      <c r="BW53" s="97"/>
      <c r="BX53" s="97"/>
      <c r="BY53" s="98"/>
    </row>
    <row r="54" spans="1:79" s="99" customFormat="1" ht="12.75" customHeight="1" x14ac:dyDescent="0.2">
      <c r="A54" s="89">
        <v>2250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360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360</v>
      </c>
      <c r="BC54" s="97"/>
      <c r="BD54" s="97"/>
      <c r="BE54" s="97"/>
      <c r="BF54" s="98"/>
      <c r="BG54" s="96">
        <v>1340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1340</v>
      </c>
      <c r="BV54" s="97"/>
      <c r="BW54" s="97"/>
      <c r="BX54" s="97"/>
      <c r="BY54" s="98"/>
    </row>
    <row r="55" spans="1:79" s="99" customFormat="1" ht="12.75" customHeight="1" x14ac:dyDescent="0.2">
      <c r="A55" s="89">
        <v>2800</v>
      </c>
      <c r="B55" s="90"/>
      <c r="C55" s="90"/>
      <c r="D55" s="91"/>
      <c r="E55" s="92" t="s">
        <v>179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800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800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1240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1240</v>
      </c>
      <c r="BV55" s="97"/>
      <c r="BW55" s="97"/>
      <c r="BX55" s="97"/>
      <c r="BY55" s="98"/>
    </row>
    <row r="56" spans="1:79" s="6" customFormat="1" ht="12.75" customHeight="1" x14ac:dyDescent="0.2">
      <c r="A56" s="86"/>
      <c r="B56" s="87"/>
      <c r="C56" s="87"/>
      <c r="D56" s="88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986641</v>
      </c>
      <c r="V56" s="105"/>
      <c r="W56" s="105"/>
      <c r="X56" s="105"/>
      <c r="Y56" s="106"/>
      <c r="Z56" s="104">
        <v>0</v>
      </c>
      <c r="AA56" s="105"/>
      <c r="AB56" s="105"/>
      <c r="AC56" s="105"/>
      <c r="AD56" s="106"/>
      <c r="AE56" s="104">
        <v>0</v>
      </c>
      <c r="AF56" s="105"/>
      <c r="AG56" s="105"/>
      <c r="AH56" s="106"/>
      <c r="AI56" s="104">
        <f>IF(ISNUMBER(U56),U56,0)+IF(ISNUMBER(Z56),Z56,0)</f>
        <v>986641</v>
      </c>
      <c r="AJ56" s="105"/>
      <c r="AK56" s="105"/>
      <c r="AL56" s="105"/>
      <c r="AM56" s="106"/>
      <c r="AN56" s="104">
        <v>1432466</v>
      </c>
      <c r="AO56" s="105"/>
      <c r="AP56" s="105"/>
      <c r="AQ56" s="105"/>
      <c r="AR56" s="106"/>
      <c r="AS56" s="104">
        <v>0</v>
      </c>
      <c r="AT56" s="105"/>
      <c r="AU56" s="105"/>
      <c r="AV56" s="105"/>
      <c r="AW56" s="106"/>
      <c r="AX56" s="104">
        <v>0</v>
      </c>
      <c r="AY56" s="105"/>
      <c r="AZ56" s="105"/>
      <c r="BA56" s="106"/>
      <c r="BB56" s="104">
        <f>IF(ISNUMBER(AN56),AN56,0)+IF(ISNUMBER(AS56),AS56,0)</f>
        <v>1432466</v>
      </c>
      <c r="BC56" s="105"/>
      <c r="BD56" s="105"/>
      <c r="BE56" s="105"/>
      <c r="BF56" s="106"/>
      <c r="BG56" s="104">
        <v>1969977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1969977</v>
      </c>
      <c r="BV56" s="105"/>
      <c r="BW56" s="105"/>
      <c r="BX56" s="105"/>
      <c r="BY56" s="106"/>
    </row>
    <row r="58" spans="1:79" ht="14.25" customHeight="1" x14ac:dyDescent="0.2">
      <c r="A58" s="29" t="s">
        <v>232</v>
      </c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  <c r="AF58" s="29"/>
      <c r="AG58" s="29"/>
      <c r="AH58" s="29"/>
      <c r="AI58" s="29"/>
      <c r="AJ58" s="29"/>
      <c r="AK58" s="29"/>
      <c r="AL58" s="29"/>
      <c r="AM58" s="29"/>
      <c r="AN58" s="29"/>
      <c r="AO58" s="29"/>
      <c r="AP58" s="29"/>
      <c r="AQ58" s="29"/>
      <c r="AR58" s="29"/>
      <c r="AS58" s="29"/>
      <c r="AT58" s="29"/>
      <c r="AU58" s="29"/>
      <c r="AV58" s="29"/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</row>
    <row r="59" spans="1:79" ht="15" customHeight="1" x14ac:dyDescent="0.2">
      <c r="A59" s="44" t="s">
        <v>219</v>
      </c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44"/>
      <c r="O59" s="44"/>
      <c r="P59" s="44"/>
      <c r="Q59" s="44"/>
      <c r="R59" s="44"/>
      <c r="S59" s="44"/>
      <c r="T59" s="44"/>
      <c r="U59" s="44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  <c r="AZ59" s="44"/>
      <c r="BA59" s="44"/>
      <c r="BB59" s="44"/>
      <c r="BC59" s="44"/>
      <c r="BD59" s="44"/>
      <c r="BE59" s="44"/>
      <c r="BF59" s="44"/>
      <c r="BG59" s="44"/>
      <c r="BH59" s="44"/>
      <c r="BI59" s="44"/>
      <c r="BJ59" s="44"/>
      <c r="BK59" s="44"/>
      <c r="BL59" s="44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</row>
    <row r="60" spans="1:79" ht="23.1" customHeight="1" x14ac:dyDescent="0.2">
      <c r="A60" s="62" t="s">
        <v>119</v>
      </c>
      <c r="B60" s="63"/>
      <c r="C60" s="63"/>
      <c r="D60" s="63"/>
      <c r="E60" s="64"/>
      <c r="F60" s="27" t="s">
        <v>19</v>
      </c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36" t="s">
        <v>220</v>
      </c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8"/>
      <c r="AN60" s="36" t="s">
        <v>223</v>
      </c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8"/>
      <c r="BG60" s="36" t="s">
        <v>230</v>
      </c>
      <c r="BH60" s="37"/>
      <c r="BI60" s="37"/>
      <c r="BJ60" s="37"/>
      <c r="BK60" s="37"/>
      <c r="BL60" s="37"/>
      <c r="BM60" s="37"/>
      <c r="BN60" s="37"/>
      <c r="BO60" s="37"/>
      <c r="BP60" s="37"/>
      <c r="BQ60" s="37"/>
      <c r="BR60" s="37"/>
      <c r="BS60" s="37"/>
      <c r="BT60" s="37"/>
      <c r="BU60" s="37"/>
      <c r="BV60" s="37"/>
      <c r="BW60" s="37"/>
      <c r="BX60" s="37"/>
      <c r="BY60" s="38"/>
    </row>
    <row r="61" spans="1:79" ht="51.75" customHeight="1" x14ac:dyDescent="0.2">
      <c r="A61" s="65"/>
      <c r="B61" s="66"/>
      <c r="C61" s="66"/>
      <c r="D61" s="66"/>
      <c r="E61" s="6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36" t="s">
        <v>4</v>
      </c>
      <c r="V61" s="37"/>
      <c r="W61" s="37"/>
      <c r="X61" s="37"/>
      <c r="Y61" s="38"/>
      <c r="Z61" s="36" t="s">
        <v>3</v>
      </c>
      <c r="AA61" s="37"/>
      <c r="AB61" s="37"/>
      <c r="AC61" s="37"/>
      <c r="AD61" s="38"/>
      <c r="AE61" s="51" t="s">
        <v>116</v>
      </c>
      <c r="AF61" s="52"/>
      <c r="AG61" s="52"/>
      <c r="AH61" s="53"/>
      <c r="AI61" s="36" t="s">
        <v>5</v>
      </c>
      <c r="AJ61" s="37"/>
      <c r="AK61" s="37"/>
      <c r="AL61" s="37"/>
      <c r="AM61" s="38"/>
      <c r="AN61" s="36" t="s">
        <v>4</v>
      </c>
      <c r="AO61" s="37"/>
      <c r="AP61" s="37"/>
      <c r="AQ61" s="37"/>
      <c r="AR61" s="38"/>
      <c r="AS61" s="36" t="s">
        <v>3</v>
      </c>
      <c r="AT61" s="37"/>
      <c r="AU61" s="37"/>
      <c r="AV61" s="37"/>
      <c r="AW61" s="38"/>
      <c r="AX61" s="51" t="s">
        <v>116</v>
      </c>
      <c r="AY61" s="52"/>
      <c r="AZ61" s="52"/>
      <c r="BA61" s="53"/>
      <c r="BB61" s="36" t="s">
        <v>96</v>
      </c>
      <c r="BC61" s="37"/>
      <c r="BD61" s="37"/>
      <c r="BE61" s="37"/>
      <c r="BF61" s="38"/>
      <c r="BG61" s="36" t="s">
        <v>4</v>
      </c>
      <c r="BH61" s="37"/>
      <c r="BI61" s="37"/>
      <c r="BJ61" s="37"/>
      <c r="BK61" s="38"/>
      <c r="BL61" s="36" t="s">
        <v>3</v>
      </c>
      <c r="BM61" s="37"/>
      <c r="BN61" s="37"/>
      <c r="BO61" s="37"/>
      <c r="BP61" s="38"/>
      <c r="BQ61" s="51" t="s">
        <v>116</v>
      </c>
      <c r="BR61" s="52"/>
      <c r="BS61" s="52"/>
      <c r="BT61" s="53"/>
      <c r="BU61" s="27" t="s">
        <v>97</v>
      </c>
      <c r="BV61" s="27"/>
      <c r="BW61" s="27"/>
      <c r="BX61" s="27"/>
      <c r="BY61" s="27"/>
    </row>
    <row r="62" spans="1:79" ht="15" customHeight="1" x14ac:dyDescent="0.2">
      <c r="A62" s="36">
        <v>1</v>
      </c>
      <c r="B62" s="37"/>
      <c r="C62" s="37"/>
      <c r="D62" s="37"/>
      <c r="E62" s="38"/>
      <c r="F62" s="36">
        <v>2</v>
      </c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8"/>
      <c r="U62" s="36">
        <v>3</v>
      </c>
      <c r="V62" s="37"/>
      <c r="W62" s="37"/>
      <c r="X62" s="37"/>
      <c r="Y62" s="38"/>
      <c r="Z62" s="36">
        <v>4</v>
      </c>
      <c r="AA62" s="37"/>
      <c r="AB62" s="37"/>
      <c r="AC62" s="37"/>
      <c r="AD62" s="38"/>
      <c r="AE62" s="36">
        <v>5</v>
      </c>
      <c r="AF62" s="37"/>
      <c r="AG62" s="37"/>
      <c r="AH62" s="38"/>
      <c r="AI62" s="36">
        <v>6</v>
      </c>
      <c r="AJ62" s="37"/>
      <c r="AK62" s="37"/>
      <c r="AL62" s="37"/>
      <c r="AM62" s="38"/>
      <c r="AN62" s="36">
        <v>7</v>
      </c>
      <c r="AO62" s="37"/>
      <c r="AP62" s="37"/>
      <c r="AQ62" s="37"/>
      <c r="AR62" s="38"/>
      <c r="AS62" s="36">
        <v>8</v>
      </c>
      <c r="AT62" s="37"/>
      <c r="AU62" s="37"/>
      <c r="AV62" s="37"/>
      <c r="AW62" s="38"/>
      <c r="AX62" s="36">
        <v>9</v>
      </c>
      <c r="AY62" s="37"/>
      <c r="AZ62" s="37"/>
      <c r="BA62" s="38"/>
      <c r="BB62" s="36">
        <v>10</v>
      </c>
      <c r="BC62" s="37"/>
      <c r="BD62" s="37"/>
      <c r="BE62" s="37"/>
      <c r="BF62" s="38"/>
      <c r="BG62" s="36">
        <v>11</v>
      </c>
      <c r="BH62" s="37"/>
      <c r="BI62" s="37"/>
      <c r="BJ62" s="37"/>
      <c r="BK62" s="38"/>
      <c r="BL62" s="36">
        <v>12</v>
      </c>
      <c r="BM62" s="37"/>
      <c r="BN62" s="37"/>
      <c r="BO62" s="37"/>
      <c r="BP62" s="38"/>
      <c r="BQ62" s="36">
        <v>13</v>
      </c>
      <c r="BR62" s="37"/>
      <c r="BS62" s="37"/>
      <c r="BT62" s="38"/>
      <c r="BU62" s="27">
        <v>14</v>
      </c>
      <c r="BV62" s="27"/>
      <c r="BW62" s="27"/>
      <c r="BX62" s="27"/>
      <c r="BY62" s="27"/>
    </row>
    <row r="63" spans="1:79" s="1" customFormat="1" ht="13.5" hidden="1" customHeight="1" x14ac:dyDescent="0.2">
      <c r="A63" s="39" t="s">
        <v>64</v>
      </c>
      <c r="B63" s="40"/>
      <c r="C63" s="40"/>
      <c r="D63" s="40"/>
      <c r="E63" s="41"/>
      <c r="F63" s="39" t="s">
        <v>57</v>
      </c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1"/>
      <c r="U63" s="39" t="s">
        <v>65</v>
      </c>
      <c r="V63" s="40"/>
      <c r="W63" s="40"/>
      <c r="X63" s="40"/>
      <c r="Y63" s="41"/>
      <c r="Z63" s="39" t="s">
        <v>66</v>
      </c>
      <c r="AA63" s="40"/>
      <c r="AB63" s="40"/>
      <c r="AC63" s="40"/>
      <c r="AD63" s="41"/>
      <c r="AE63" s="39" t="s">
        <v>91</v>
      </c>
      <c r="AF63" s="40"/>
      <c r="AG63" s="40"/>
      <c r="AH63" s="41"/>
      <c r="AI63" s="47" t="s">
        <v>170</v>
      </c>
      <c r="AJ63" s="48"/>
      <c r="AK63" s="48"/>
      <c r="AL63" s="48"/>
      <c r="AM63" s="49"/>
      <c r="AN63" s="39" t="s">
        <v>67</v>
      </c>
      <c r="AO63" s="40"/>
      <c r="AP63" s="40"/>
      <c r="AQ63" s="40"/>
      <c r="AR63" s="41"/>
      <c r="AS63" s="39" t="s">
        <v>68</v>
      </c>
      <c r="AT63" s="40"/>
      <c r="AU63" s="40"/>
      <c r="AV63" s="40"/>
      <c r="AW63" s="41"/>
      <c r="AX63" s="39" t="s">
        <v>92</v>
      </c>
      <c r="AY63" s="40"/>
      <c r="AZ63" s="40"/>
      <c r="BA63" s="41"/>
      <c r="BB63" s="47" t="s">
        <v>170</v>
      </c>
      <c r="BC63" s="48"/>
      <c r="BD63" s="48"/>
      <c r="BE63" s="48"/>
      <c r="BF63" s="49"/>
      <c r="BG63" s="39" t="s">
        <v>58</v>
      </c>
      <c r="BH63" s="40"/>
      <c r="BI63" s="40"/>
      <c r="BJ63" s="40"/>
      <c r="BK63" s="41"/>
      <c r="BL63" s="39" t="s">
        <v>59</v>
      </c>
      <c r="BM63" s="40"/>
      <c r="BN63" s="40"/>
      <c r="BO63" s="40"/>
      <c r="BP63" s="41"/>
      <c r="BQ63" s="39" t="s">
        <v>93</v>
      </c>
      <c r="BR63" s="40"/>
      <c r="BS63" s="40"/>
      <c r="BT63" s="41"/>
      <c r="BU63" s="50" t="s">
        <v>170</v>
      </c>
      <c r="BV63" s="50"/>
      <c r="BW63" s="50"/>
      <c r="BX63" s="50"/>
      <c r="BY63" s="50"/>
      <c r="CA63" t="s">
        <v>27</v>
      </c>
    </row>
    <row r="64" spans="1:79" s="6" customFormat="1" ht="12.75" customHeight="1" x14ac:dyDescent="0.2">
      <c r="A64" s="86"/>
      <c r="B64" s="87"/>
      <c r="C64" s="87"/>
      <c r="D64" s="87"/>
      <c r="E64" s="88"/>
      <c r="F64" s="86" t="s">
        <v>147</v>
      </c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8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29" t="s">
        <v>247</v>
      </c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29"/>
      <c r="AP66" s="29"/>
      <c r="AQ66" s="29"/>
      <c r="AR66" s="29"/>
      <c r="AS66" s="29"/>
      <c r="AT66" s="29"/>
      <c r="AU66" s="29"/>
      <c r="AV66" s="29"/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</row>
    <row r="67" spans="1:79" ht="15" customHeight="1" x14ac:dyDescent="0.2">
      <c r="A67" s="44" t="s">
        <v>219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44"/>
      <c r="O67" s="44"/>
      <c r="P67" s="44"/>
      <c r="Q67" s="44"/>
      <c r="R67" s="44"/>
      <c r="S67" s="44"/>
      <c r="T67" s="44"/>
      <c r="U67" s="44"/>
      <c r="V67" s="44"/>
      <c r="W67" s="44"/>
      <c r="X67" s="44"/>
      <c r="Y67" s="44"/>
      <c r="Z67" s="44"/>
      <c r="AA67" s="44"/>
      <c r="AB67" s="44"/>
      <c r="AC67" s="44"/>
      <c r="AD67" s="44"/>
      <c r="AE67" s="44"/>
      <c r="AF67" s="44"/>
      <c r="AG67" s="44"/>
      <c r="AH67" s="44"/>
      <c r="AI67" s="44"/>
      <c r="AJ67" s="44"/>
      <c r="AK67" s="44"/>
      <c r="AL67" s="44"/>
      <c r="AM67" s="44"/>
      <c r="AN67" s="44"/>
      <c r="AO67" s="44"/>
      <c r="AP67" s="44"/>
      <c r="AQ67" s="44"/>
      <c r="AR67" s="44"/>
      <c r="AS67" s="44"/>
      <c r="AT67" s="44"/>
      <c r="AU67" s="44"/>
      <c r="AV67" s="44"/>
      <c r="AW67" s="44"/>
      <c r="AX67" s="44"/>
      <c r="AY67" s="44"/>
      <c r="AZ67" s="44"/>
      <c r="BA67" s="44"/>
      <c r="BB67" s="44"/>
      <c r="BC67" s="44"/>
      <c r="BD67" s="44"/>
      <c r="BE67" s="44"/>
      <c r="BF67" s="44"/>
      <c r="BG67" s="44"/>
      <c r="BH67" s="44"/>
      <c r="BI67" s="44"/>
      <c r="BJ67" s="44"/>
      <c r="BK67" s="44"/>
    </row>
    <row r="68" spans="1:79" ht="23.1" customHeight="1" x14ac:dyDescent="0.2">
      <c r="A68" s="62" t="s">
        <v>118</v>
      </c>
      <c r="B68" s="63"/>
      <c r="C68" s="63"/>
      <c r="D68" s="64"/>
      <c r="E68" s="54" t="s">
        <v>19</v>
      </c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6"/>
      <c r="X68" s="36" t="s">
        <v>241</v>
      </c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8"/>
      <c r="AR68" s="27" t="s">
        <v>246</v>
      </c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</row>
    <row r="69" spans="1:79" ht="48.75" customHeight="1" x14ac:dyDescent="0.2">
      <c r="A69" s="65"/>
      <c r="B69" s="66"/>
      <c r="C69" s="66"/>
      <c r="D69" s="67"/>
      <c r="E69" s="57"/>
      <c r="F69" s="58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9"/>
      <c r="X69" s="54" t="s">
        <v>4</v>
      </c>
      <c r="Y69" s="55"/>
      <c r="Z69" s="55"/>
      <c r="AA69" s="55"/>
      <c r="AB69" s="56"/>
      <c r="AC69" s="54" t="s">
        <v>3</v>
      </c>
      <c r="AD69" s="55"/>
      <c r="AE69" s="55"/>
      <c r="AF69" s="55"/>
      <c r="AG69" s="56"/>
      <c r="AH69" s="51" t="s">
        <v>116</v>
      </c>
      <c r="AI69" s="52"/>
      <c r="AJ69" s="52"/>
      <c r="AK69" s="52"/>
      <c r="AL69" s="53"/>
      <c r="AM69" s="36" t="s">
        <v>5</v>
      </c>
      <c r="AN69" s="37"/>
      <c r="AO69" s="37"/>
      <c r="AP69" s="37"/>
      <c r="AQ69" s="38"/>
      <c r="AR69" s="36" t="s">
        <v>4</v>
      </c>
      <c r="AS69" s="37"/>
      <c r="AT69" s="37"/>
      <c r="AU69" s="37"/>
      <c r="AV69" s="38"/>
      <c r="AW69" s="36" t="s">
        <v>3</v>
      </c>
      <c r="AX69" s="37"/>
      <c r="AY69" s="37"/>
      <c r="AZ69" s="37"/>
      <c r="BA69" s="38"/>
      <c r="BB69" s="51" t="s">
        <v>116</v>
      </c>
      <c r="BC69" s="52"/>
      <c r="BD69" s="52"/>
      <c r="BE69" s="52"/>
      <c r="BF69" s="53"/>
      <c r="BG69" s="36" t="s">
        <v>96</v>
      </c>
      <c r="BH69" s="37"/>
      <c r="BI69" s="37"/>
      <c r="BJ69" s="37"/>
      <c r="BK69" s="38"/>
    </row>
    <row r="70" spans="1:79" ht="12.75" customHeight="1" x14ac:dyDescent="0.2">
      <c r="A70" s="36">
        <v>1</v>
      </c>
      <c r="B70" s="37"/>
      <c r="C70" s="37"/>
      <c r="D70" s="38"/>
      <c r="E70" s="36">
        <v>2</v>
      </c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8"/>
      <c r="X70" s="36">
        <v>3</v>
      </c>
      <c r="Y70" s="37"/>
      <c r="Z70" s="37"/>
      <c r="AA70" s="37"/>
      <c r="AB70" s="38"/>
      <c r="AC70" s="36">
        <v>4</v>
      </c>
      <c r="AD70" s="37"/>
      <c r="AE70" s="37"/>
      <c r="AF70" s="37"/>
      <c r="AG70" s="38"/>
      <c r="AH70" s="36">
        <v>5</v>
      </c>
      <c r="AI70" s="37"/>
      <c r="AJ70" s="37"/>
      <c r="AK70" s="37"/>
      <c r="AL70" s="38"/>
      <c r="AM70" s="36">
        <v>6</v>
      </c>
      <c r="AN70" s="37"/>
      <c r="AO70" s="37"/>
      <c r="AP70" s="37"/>
      <c r="AQ70" s="38"/>
      <c r="AR70" s="36">
        <v>7</v>
      </c>
      <c r="AS70" s="37"/>
      <c r="AT70" s="37"/>
      <c r="AU70" s="37"/>
      <c r="AV70" s="38"/>
      <c r="AW70" s="36">
        <v>8</v>
      </c>
      <c r="AX70" s="37"/>
      <c r="AY70" s="37"/>
      <c r="AZ70" s="37"/>
      <c r="BA70" s="38"/>
      <c r="BB70" s="36">
        <v>9</v>
      </c>
      <c r="BC70" s="37"/>
      <c r="BD70" s="37"/>
      <c r="BE70" s="37"/>
      <c r="BF70" s="38"/>
      <c r="BG70" s="36">
        <v>10</v>
      </c>
      <c r="BH70" s="37"/>
      <c r="BI70" s="37"/>
      <c r="BJ70" s="37"/>
      <c r="BK70" s="38"/>
    </row>
    <row r="71" spans="1:79" s="1" customFormat="1" ht="12.75" hidden="1" customHeight="1" x14ac:dyDescent="0.2">
      <c r="A71" s="39" t="s">
        <v>64</v>
      </c>
      <c r="B71" s="40"/>
      <c r="C71" s="40"/>
      <c r="D71" s="41"/>
      <c r="E71" s="39" t="s">
        <v>57</v>
      </c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1"/>
      <c r="X71" s="68" t="s">
        <v>60</v>
      </c>
      <c r="Y71" s="69"/>
      <c r="Z71" s="69"/>
      <c r="AA71" s="69"/>
      <c r="AB71" s="70"/>
      <c r="AC71" s="68" t="s">
        <v>61</v>
      </c>
      <c r="AD71" s="69"/>
      <c r="AE71" s="69"/>
      <c r="AF71" s="69"/>
      <c r="AG71" s="70"/>
      <c r="AH71" s="39" t="s">
        <v>94</v>
      </c>
      <c r="AI71" s="40"/>
      <c r="AJ71" s="40"/>
      <c r="AK71" s="40"/>
      <c r="AL71" s="41"/>
      <c r="AM71" s="47" t="s">
        <v>171</v>
      </c>
      <c r="AN71" s="48"/>
      <c r="AO71" s="48"/>
      <c r="AP71" s="48"/>
      <c r="AQ71" s="49"/>
      <c r="AR71" s="39" t="s">
        <v>62</v>
      </c>
      <c r="AS71" s="40"/>
      <c r="AT71" s="40"/>
      <c r="AU71" s="40"/>
      <c r="AV71" s="41"/>
      <c r="AW71" s="39" t="s">
        <v>63</v>
      </c>
      <c r="AX71" s="40"/>
      <c r="AY71" s="40"/>
      <c r="AZ71" s="40"/>
      <c r="BA71" s="41"/>
      <c r="BB71" s="39" t="s">
        <v>95</v>
      </c>
      <c r="BC71" s="40"/>
      <c r="BD71" s="40"/>
      <c r="BE71" s="40"/>
      <c r="BF71" s="41"/>
      <c r="BG71" s="47" t="s">
        <v>171</v>
      </c>
      <c r="BH71" s="48"/>
      <c r="BI71" s="48"/>
      <c r="BJ71" s="48"/>
      <c r="BK71" s="49"/>
      <c r="CA71" t="s">
        <v>29</v>
      </c>
    </row>
    <row r="72" spans="1:79" s="99" customFormat="1" ht="12.75" customHeight="1" x14ac:dyDescent="0.2">
      <c r="A72" s="89">
        <v>2111</v>
      </c>
      <c r="B72" s="90"/>
      <c r="C72" s="90"/>
      <c r="D72" s="91"/>
      <c r="E72" s="92" t="s">
        <v>174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1338197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1338197</v>
      </c>
      <c r="AN72" s="97"/>
      <c r="AO72" s="97"/>
      <c r="AP72" s="97"/>
      <c r="AQ72" s="98"/>
      <c r="AR72" s="96">
        <v>1429194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1429194</v>
      </c>
      <c r="BH72" s="95"/>
      <c r="BI72" s="95"/>
      <c r="BJ72" s="95"/>
      <c r="BK72" s="95"/>
      <c r="CA72" s="99" t="s">
        <v>30</v>
      </c>
    </row>
    <row r="73" spans="1:79" s="99" customFormat="1" ht="12.75" customHeight="1" x14ac:dyDescent="0.2">
      <c r="A73" s="89">
        <v>2120</v>
      </c>
      <c r="B73" s="90"/>
      <c r="C73" s="90"/>
      <c r="D73" s="91"/>
      <c r="E73" s="92" t="s">
        <v>175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294404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294404</v>
      </c>
      <c r="AN73" s="97"/>
      <c r="AO73" s="97"/>
      <c r="AP73" s="97"/>
      <c r="AQ73" s="98"/>
      <c r="AR73" s="96">
        <v>314424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314424</v>
      </c>
      <c r="BH73" s="95"/>
      <c r="BI73" s="95"/>
      <c r="BJ73" s="95"/>
      <c r="BK73" s="95"/>
    </row>
    <row r="74" spans="1:79" s="99" customFormat="1" ht="12.75" customHeight="1" x14ac:dyDescent="0.2">
      <c r="A74" s="89">
        <v>2210</v>
      </c>
      <c r="B74" s="90"/>
      <c r="C74" s="90"/>
      <c r="D74" s="91"/>
      <c r="E74" s="92" t="s">
        <v>176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45832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45832</v>
      </c>
      <c r="AN74" s="97"/>
      <c r="AO74" s="97"/>
      <c r="AP74" s="97"/>
      <c r="AQ74" s="98"/>
      <c r="AR74" s="96">
        <v>48124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48124</v>
      </c>
      <c r="BH74" s="95"/>
      <c r="BI74" s="95"/>
      <c r="BJ74" s="95"/>
      <c r="BK74" s="95"/>
    </row>
    <row r="75" spans="1:79" s="99" customFormat="1" ht="12.75" customHeight="1" x14ac:dyDescent="0.2">
      <c r="A75" s="89">
        <v>2240</v>
      </c>
      <c r="B75" s="90"/>
      <c r="C75" s="90"/>
      <c r="D75" s="91"/>
      <c r="E75" s="92" t="s">
        <v>177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16714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16714</v>
      </c>
      <c r="AN75" s="97"/>
      <c r="AO75" s="97"/>
      <c r="AP75" s="97"/>
      <c r="AQ75" s="98"/>
      <c r="AR75" s="96">
        <v>17550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17550</v>
      </c>
      <c r="BH75" s="95"/>
      <c r="BI75" s="95"/>
      <c r="BJ75" s="95"/>
      <c r="BK75" s="95"/>
    </row>
    <row r="76" spans="1:79" s="99" customFormat="1" ht="12.75" customHeight="1" x14ac:dyDescent="0.2">
      <c r="A76" s="89">
        <v>2250</v>
      </c>
      <c r="B76" s="90"/>
      <c r="C76" s="90"/>
      <c r="D76" s="91"/>
      <c r="E76" s="92" t="s">
        <v>178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1185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1185</v>
      </c>
      <c r="AN76" s="97"/>
      <c r="AO76" s="97"/>
      <c r="AP76" s="97"/>
      <c r="AQ76" s="98"/>
      <c r="AR76" s="96">
        <v>1244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1244</v>
      </c>
      <c r="BH76" s="95"/>
      <c r="BI76" s="95"/>
      <c r="BJ76" s="95"/>
      <c r="BK76" s="95"/>
    </row>
    <row r="77" spans="1:79" s="99" customFormat="1" ht="12.75" customHeight="1" x14ac:dyDescent="0.2">
      <c r="A77" s="89">
        <v>2800</v>
      </c>
      <c r="B77" s="90"/>
      <c r="C77" s="90"/>
      <c r="D77" s="91"/>
      <c r="E77" s="92" t="s">
        <v>179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59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59</v>
      </c>
      <c r="AN77" s="97"/>
      <c r="AO77" s="97"/>
      <c r="AP77" s="97"/>
      <c r="AQ77" s="98"/>
      <c r="AR77" s="96">
        <v>62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62</v>
      </c>
      <c r="BH77" s="95"/>
      <c r="BI77" s="95"/>
      <c r="BJ77" s="95"/>
      <c r="BK77" s="95"/>
    </row>
    <row r="78" spans="1:79" s="6" customFormat="1" ht="12.75" customHeight="1" x14ac:dyDescent="0.2">
      <c r="A78" s="86"/>
      <c r="B78" s="87"/>
      <c r="C78" s="87"/>
      <c r="D78" s="88"/>
      <c r="E78" s="100" t="s">
        <v>147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2"/>
      <c r="X78" s="104">
        <v>1696391</v>
      </c>
      <c r="Y78" s="105"/>
      <c r="Z78" s="105"/>
      <c r="AA78" s="105"/>
      <c r="AB78" s="106"/>
      <c r="AC78" s="104">
        <v>0</v>
      </c>
      <c r="AD78" s="105"/>
      <c r="AE78" s="105"/>
      <c r="AF78" s="105"/>
      <c r="AG78" s="106"/>
      <c r="AH78" s="104">
        <v>0</v>
      </c>
      <c r="AI78" s="105"/>
      <c r="AJ78" s="105"/>
      <c r="AK78" s="105"/>
      <c r="AL78" s="106"/>
      <c r="AM78" s="104">
        <f>IF(ISNUMBER(X78),X78,0)+IF(ISNUMBER(AC78),AC78,0)</f>
        <v>1696391</v>
      </c>
      <c r="AN78" s="105"/>
      <c r="AO78" s="105"/>
      <c r="AP78" s="105"/>
      <c r="AQ78" s="106"/>
      <c r="AR78" s="104">
        <v>1810598</v>
      </c>
      <c r="AS78" s="105"/>
      <c r="AT78" s="105"/>
      <c r="AU78" s="105"/>
      <c r="AV78" s="106"/>
      <c r="AW78" s="104">
        <v>0</v>
      </c>
      <c r="AX78" s="105"/>
      <c r="AY78" s="105"/>
      <c r="AZ78" s="105"/>
      <c r="BA78" s="106"/>
      <c r="BB78" s="104">
        <v>0</v>
      </c>
      <c r="BC78" s="105"/>
      <c r="BD78" s="105"/>
      <c r="BE78" s="105"/>
      <c r="BF78" s="106"/>
      <c r="BG78" s="103">
        <f>IF(ISNUMBER(AR78),AR78,0)+IF(ISNUMBER(AW78),AW78,0)</f>
        <v>1810598</v>
      </c>
      <c r="BH78" s="103"/>
      <c r="BI78" s="103"/>
      <c r="BJ78" s="103"/>
      <c r="BK78" s="103"/>
    </row>
    <row r="80" spans="1:79" ht="14.25" customHeight="1" x14ac:dyDescent="0.2">
      <c r="A80" s="29" t="s">
        <v>248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219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</row>
    <row r="82" spans="1:79" ht="23.1" customHeight="1" x14ac:dyDescent="0.2">
      <c r="A82" s="62" t="s">
        <v>119</v>
      </c>
      <c r="B82" s="63"/>
      <c r="C82" s="63"/>
      <c r="D82" s="63"/>
      <c r="E82" s="64"/>
      <c r="F82" s="54" t="s">
        <v>19</v>
      </c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6"/>
      <c r="X82" s="27" t="s">
        <v>241</v>
      </c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36" t="s">
        <v>246</v>
      </c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8"/>
    </row>
    <row r="83" spans="1:79" ht="53.25" customHeight="1" x14ac:dyDescent="0.2">
      <c r="A83" s="65"/>
      <c r="B83" s="66"/>
      <c r="C83" s="66"/>
      <c r="D83" s="66"/>
      <c r="E83" s="67"/>
      <c r="F83" s="57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9"/>
      <c r="X83" s="36" t="s">
        <v>4</v>
      </c>
      <c r="Y83" s="37"/>
      <c r="Z83" s="37"/>
      <c r="AA83" s="37"/>
      <c r="AB83" s="38"/>
      <c r="AC83" s="36" t="s">
        <v>3</v>
      </c>
      <c r="AD83" s="37"/>
      <c r="AE83" s="37"/>
      <c r="AF83" s="37"/>
      <c r="AG83" s="38"/>
      <c r="AH83" s="51" t="s">
        <v>116</v>
      </c>
      <c r="AI83" s="52"/>
      <c r="AJ83" s="52"/>
      <c r="AK83" s="52"/>
      <c r="AL83" s="53"/>
      <c r="AM83" s="36" t="s">
        <v>5</v>
      </c>
      <c r="AN83" s="37"/>
      <c r="AO83" s="37"/>
      <c r="AP83" s="37"/>
      <c r="AQ83" s="38"/>
      <c r="AR83" s="36" t="s">
        <v>4</v>
      </c>
      <c r="AS83" s="37"/>
      <c r="AT83" s="37"/>
      <c r="AU83" s="37"/>
      <c r="AV83" s="38"/>
      <c r="AW83" s="36" t="s">
        <v>3</v>
      </c>
      <c r="AX83" s="37"/>
      <c r="AY83" s="37"/>
      <c r="AZ83" s="37"/>
      <c r="BA83" s="38"/>
      <c r="BB83" s="74" t="s">
        <v>116</v>
      </c>
      <c r="BC83" s="74"/>
      <c r="BD83" s="74"/>
      <c r="BE83" s="74"/>
      <c r="BF83" s="74"/>
      <c r="BG83" s="36" t="s">
        <v>96</v>
      </c>
      <c r="BH83" s="37"/>
      <c r="BI83" s="37"/>
      <c r="BJ83" s="37"/>
      <c r="BK83" s="38"/>
    </row>
    <row r="84" spans="1:79" ht="15" customHeight="1" x14ac:dyDescent="0.2">
      <c r="A84" s="36">
        <v>1</v>
      </c>
      <c r="B84" s="37"/>
      <c r="C84" s="37"/>
      <c r="D84" s="37"/>
      <c r="E84" s="38"/>
      <c r="F84" s="36">
        <v>2</v>
      </c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8"/>
      <c r="X84" s="36">
        <v>3</v>
      </c>
      <c r="Y84" s="37"/>
      <c r="Z84" s="37"/>
      <c r="AA84" s="37"/>
      <c r="AB84" s="38"/>
      <c r="AC84" s="36">
        <v>4</v>
      </c>
      <c r="AD84" s="37"/>
      <c r="AE84" s="37"/>
      <c r="AF84" s="37"/>
      <c r="AG84" s="38"/>
      <c r="AH84" s="36">
        <v>5</v>
      </c>
      <c r="AI84" s="37"/>
      <c r="AJ84" s="37"/>
      <c r="AK84" s="37"/>
      <c r="AL84" s="38"/>
      <c r="AM84" s="36">
        <v>6</v>
      </c>
      <c r="AN84" s="37"/>
      <c r="AO84" s="37"/>
      <c r="AP84" s="37"/>
      <c r="AQ84" s="38"/>
      <c r="AR84" s="36">
        <v>7</v>
      </c>
      <c r="AS84" s="37"/>
      <c r="AT84" s="37"/>
      <c r="AU84" s="37"/>
      <c r="AV84" s="38"/>
      <c r="AW84" s="36">
        <v>8</v>
      </c>
      <c r="AX84" s="37"/>
      <c r="AY84" s="37"/>
      <c r="AZ84" s="37"/>
      <c r="BA84" s="38"/>
      <c r="BB84" s="36">
        <v>9</v>
      </c>
      <c r="BC84" s="37"/>
      <c r="BD84" s="37"/>
      <c r="BE84" s="37"/>
      <c r="BF84" s="38"/>
      <c r="BG84" s="36">
        <v>10</v>
      </c>
      <c r="BH84" s="37"/>
      <c r="BI84" s="37"/>
      <c r="BJ84" s="37"/>
      <c r="BK84" s="38"/>
    </row>
    <row r="85" spans="1:79" s="1" customFormat="1" ht="15" hidden="1" customHeight="1" x14ac:dyDescent="0.2">
      <c r="A85" s="39" t="s">
        <v>64</v>
      </c>
      <c r="B85" s="40"/>
      <c r="C85" s="40"/>
      <c r="D85" s="40"/>
      <c r="E85" s="41"/>
      <c r="F85" s="39" t="s">
        <v>57</v>
      </c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1"/>
      <c r="X85" s="39" t="s">
        <v>60</v>
      </c>
      <c r="Y85" s="40"/>
      <c r="Z85" s="40"/>
      <c r="AA85" s="40"/>
      <c r="AB85" s="41"/>
      <c r="AC85" s="39" t="s">
        <v>61</v>
      </c>
      <c r="AD85" s="40"/>
      <c r="AE85" s="40"/>
      <c r="AF85" s="40"/>
      <c r="AG85" s="41"/>
      <c r="AH85" s="39" t="s">
        <v>94</v>
      </c>
      <c r="AI85" s="40"/>
      <c r="AJ85" s="40"/>
      <c r="AK85" s="40"/>
      <c r="AL85" s="41"/>
      <c r="AM85" s="47" t="s">
        <v>171</v>
      </c>
      <c r="AN85" s="48"/>
      <c r="AO85" s="48"/>
      <c r="AP85" s="48"/>
      <c r="AQ85" s="49"/>
      <c r="AR85" s="39" t="s">
        <v>62</v>
      </c>
      <c r="AS85" s="40"/>
      <c r="AT85" s="40"/>
      <c r="AU85" s="40"/>
      <c r="AV85" s="41"/>
      <c r="AW85" s="39" t="s">
        <v>63</v>
      </c>
      <c r="AX85" s="40"/>
      <c r="AY85" s="40"/>
      <c r="AZ85" s="40"/>
      <c r="BA85" s="41"/>
      <c r="BB85" s="39" t="s">
        <v>95</v>
      </c>
      <c r="BC85" s="40"/>
      <c r="BD85" s="40"/>
      <c r="BE85" s="40"/>
      <c r="BF85" s="41"/>
      <c r="BG85" s="47" t="s">
        <v>171</v>
      </c>
      <c r="BH85" s="48"/>
      <c r="BI85" s="48"/>
      <c r="BJ85" s="48"/>
      <c r="BK85" s="49"/>
      <c r="CA85" t="s">
        <v>31</v>
      </c>
    </row>
    <row r="86" spans="1:79" s="6" customFormat="1" ht="12.75" customHeight="1" x14ac:dyDescent="0.2">
      <c r="A86" s="86"/>
      <c r="B86" s="87"/>
      <c r="C86" s="87"/>
      <c r="D86" s="87"/>
      <c r="E86" s="88"/>
      <c r="F86" s="86" t="s">
        <v>147</v>
      </c>
      <c r="G86" s="87"/>
      <c r="H86" s="87"/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8"/>
      <c r="X86" s="107"/>
      <c r="Y86" s="108"/>
      <c r="Z86" s="108"/>
      <c r="AA86" s="108"/>
      <c r="AB86" s="109"/>
      <c r="AC86" s="107"/>
      <c r="AD86" s="108"/>
      <c r="AE86" s="108"/>
      <c r="AF86" s="108"/>
      <c r="AG86" s="109"/>
      <c r="AH86" s="103"/>
      <c r="AI86" s="103"/>
      <c r="AJ86" s="103"/>
      <c r="AK86" s="103"/>
      <c r="AL86" s="103"/>
      <c r="AM86" s="103">
        <f>IF(ISNUMBER(X86),X86,0)+IF(ISNUMBER(AC86),AC86,0)</f>
        <v>0</v>
      </c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>
        <f>IF(ISNUMBER(AR86),AR86,0)+IF(ISNUMBER(AW86),AW86,0)</f>
        <v>0</v>
      </c>
      <c r="BH86" s="103"/>
      <c r="BI86" s="103"/>
      <c r="BJ86" s="103"/>
      <c r="BK86" s="103"/>
      <c r="CA86" s="6" t="s">
        <v>32</v>
      </c>
    </row>
    <row r="89" spans="1:79" ht="14.25" customHeight="1" x14ac:dyDescent="0.2">
      <c r="A89" s="29" t="s">
        <v>120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4.25" customHeight="1" x14ac:dyDescent="0.2">
      <c r="A90" s="29" t="s">
        <v>233</v>
      </c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9"/>
      <c r="AJ90" s="29"/>
      <c r="AK90" s="29"/>
      <c r="AL90" s="29"/>
      <c r="AM90" s="29"/>
      <c r="AN90" s="29"/>
      <c r="AO90" s="29"/>
      <c r="AP90" s="29"/>
      <c r="AQ90" s="29"/>
      <c r="AR90" s="29"/>
      <c r="AS90" s="29"/>
      <c r="AT90" s="29"/>
      <c r="AU90" s="29"/>
      <c r="AV90" s="29"/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</row>
    <row r="91" spans="1:79" ht="15" customHeight="1" x14ac:dyDescent="0.2">
      <c r="A91" s="44" t="s">
        <v>219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</row>
    <row r="92" spans="1:79" ht="23.1" customHeight="1" x14ac:dyDescent="0.2">
      <c r="A92" s="54" t="s">
        <v>6</v>
      </c>
      <c r="B92" s="55"/>
      <c r="C92" s="55"/>
      <c r="D92" s="54" t="s">
        <v>121</v>
      </c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6"/>
      <c r="U92" s="36" t="s">
        <v>220</v>
      </c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8"/>
      <c r="AN92" s="36" t="s">
        <v>223</v>
      </c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8"/>
      <c r="BG92" s="27" t="s">
        <v>230</v>
      </c>
      <c r="BH92" s="27"/>
      <c r="BI92" s="27"/>
      <c r="BJ92" s="27"/>
      <c r="BK92" s="27"/>
      <c r="BL92" s="27"/>
      <c r="BM92" s="27"/>
      <c r="BN92" s="27"/>
      <c r="BO92" s="27"/>
      <c r="BP92" s="27"/>
      <c r="BQ92" s="27"/>
      <c r="BR92" s="27"/>
      <c r="BS92" s="27"/>
      <c r="BT92" s="27"/>
      <c r="BU92" s="27"/>
      <c r="BV92" s="27"/>
      <c r="BW92" s="27"/>
      <c r="BX92" s="27"/>
      <c r="BY92" s="27"/>
    </row>
    <row r="93" spans="1:79" ht="52.5" customHeight="1" x14ac:dyDescent="0.2">
      <c r="A93" s="57"/>
      <c r="B93" s="58"/>
      <c r="C93" s="58"/>
      <c r="D93" s="57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9"/>
      <c r="U93" s="36" t="s">
        <v>4</v>
      </c>
      <c r="V93" s="37"/>
      <c r="W93" s="37"/>
      <c r="X93" s="37"/>
      <c r="Y93" s="38"/>
      <c r="Z93" s="36" t="s">
        <v>3</v>
      </c>
      <c r="AA93" s="37"/>
      <c r="AB93" s="37"/>
      <c r="AC93" s="37"/>
      <c r="AD93" s="38"/>
      <c r="AE93" s="51" t="s">
        <v>116</v>
      </c>
      <c r="AF93" s="52"/>
      <c r="AG93" s="52"/>
      <c r="AH93" s="53"/>
      <c r="AI93" s="36" t="s">
        <v>5</v>
      </c>
      <c r="AJ93" s="37"/>
      <c r="AK93" s="37"/>
      <c r="AL93" s="37"/>
      <c r="AM93" s="38"/>
      <c r="AN93" s="36" t="s">
        <v>4</v>
      </c>
      <c r="AO93" s="37"/>
      <c r="AP93" s="37"/>
      <c r="AQ93" s="37"/>
      <c r="AR93" s="38"/>
      <c r="AS93" s="36" t="s">
        <v>3</v>
      </c>
      <c r="AT93" s="37"/>
      <c r="AU93" s="37"/>
      <c r="AV93" s="37"/>
      <c r="AW93" s="38"/>
      <c r="AX93" s="51" t="s">
        <v>116</v>
      </c>
      <c r="AY93" s="52"/>
      <c r="AZ93" s="52"/>
      <c r="BA93" s="53"/>
      <c r="BB93" s="36" t="s">
        <v>96</v>
      </c>
      <c r="BC93" s="37"/>
      <c r="BD93" s="37"/>
      <c r="BE93" s="37"/>
      <c r="BF93" s="38"/>
      <c r="BG93" s="36" t="s">
        <v>4</v>
      </c>
      <c r="BH93" s="37"/>
      <c r="BI93" s="37"/>
      <c r="BJ93" s="37"/>
      <c r="BK93" s="38"/>
      <c r="BL93" s="27" t="s">
        <v>3</v>
      </c>
      <c r="BM93" s="27"/>
      <c r="BN93" s="27"/>
      <c r="BO93" s="27"/>
      <c r="BP93" s="27"/>
      <c r="BQ93" s="74" t="s">
        <v>116</v>
      </c>
      <c r="BR93" s="74"/>
      <c r="BS93" s="74"/>
      <c r="BT93" s="74"/>
      <c r="BU93" s="36" t="s">
        <v>97</v>
      </c>
      <c r="BV93" s="37"/>
      <c r="BW93" s="37"/>
      <c r="BX93" s="37"/>
      <c r="BY93" s="38"/>
    </row>
    <row r="94" spans="1:79" ht="15" customHeight="1" x14ac:dyDescent="0.2">
      <c r="A94" s="36">
        <v>1</v>
      </c>
      <c r="B94" s="37"/>
      <c r="C94" s="37"/>
      <c r="D94" s="36">
        <v>2</v>
      </c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8"/>
      <c r="U94" s="36">
        <v>3</v>
      </c>
      <c r="V94" s="37"/>
      <c r="W94" s="37"/>
      <c r="X94" s="37"/>
      <c r="Y94" s="38"/>
      <c r="Z94" s="36">
        <v>4</v>
      </c>
      <c r="AA94" s="37"/>
      <c r="AB94" s="37"/>
      <c r="AC94" s="37"/>
      <c r="AD94" s="38"/>
      <c r="AE94" s="36">
        <v>5</v>
      </c>
      <c r="AF94" s="37"/>
      <c r="AG94" s="37"/>
      <c r="AH94" s="38"/>
      <c r="AI94" s="36">
        <v>6</v>
      </c>
      <c r="AJ94" s="37"/>
      <c r="AK94" s="37"/>
      <c r="AL94" s="37"/>
      <c r="AM94" s="38"/>
      <c r="AN94" s="36">
        <v>7</v>
      </c>
      <c r="AO94" s="37"/>
      <c r="AP94" s="37"/>
      <c r="AQ94" s="37"/>
      <c r="AR94" s="38"/>
      <c r="AS94" s="36">
        <v>8</v>
      </c>
      <c r="AT94" s="37"/>
      <c r="AU94" s="37"/>
      <c r="AV94" s="37"/>
      <c r="AW94" s="38"/>
      <c r="AX94" s="27">
        <v>9</v>
      </c>
      <c r="AY94" s="27"/>
      <c r="AZ94" s="27"/>
      <c r="BA94" s="27"/>
      <c r="BB94" s="36">
        <v>10</v>
      </c>
      <c r="BC94" s="37"/>
      <c r="BD94" s="37"/>
      <c r="BE94" s="37"/>
      <c r="BF94" s="38"/>
      <c r="BG94" s="36">
        <v>11</v>
      </c>
      <c r="BH94" s="37"/>
      <c r="BI94" s="37"/>
      <c r="BJ94" s="37"/>
      <c r="BK94" s="38"/>
      <c r="BL94" s="27">
        <v>12</v>
      </c>
      <c r="BM94" s="27"/>
      <c r="BN94" s="27"/>
      <c r="BO94" s="27"/>
      <c r="BP94" s="27"/>
      <c r="BQ94" s="36">
        <v>13</v>
      </c>
      <c r="BR94" s="37"/>
      <c r="BS94" s="37"/>
      <c r="BT94" s="38"/>
      <c r="BU94" s="36">
        <v>14</v>
      </c>
      <c r="BV94" s="37"/>
      <c r="BW94" s="37"/>
      <c r="BX94" s="37"/>
      <c r="BY94" s="38"/>
    </row>
    <row r="95" spans="1:79" s="1" customFormat="1" ht="14.25" hidden="1" customHeight="1" x14ac:dyDescent="0.2">
      <c r="A95" s="39" t="s">
        <v>69</v>
      </c>
      <c r="B95" s="40"/>
      <c r="C95" s="40"/>
      <c r="D95" s="39" t="s">
        <v>57</v>
      </c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1"/>
      <c r="U95" s="26" t="s">
        <v>65</v>
      </c>
      <c r="V95" s="26"/>
      <c r="W95" s="26"/>
      <c r="X95" s="26"/>
      <c r="Y95" s="26"/>
      <c r="Z95" s="26" t="s">
        <v>66</v>
      </c>
      <c r="AA95" s="26"/>
      <c r="AB95" s="26"/>
      <c r="AC95" s="26"/>
      <c r="AD95" s="26"/>
      <c r="AE95" s="26" t="s">
        <v>91</v>
      </c>
      <c r="AF95" s="26"/>
      <c r="AG95" s="26"/>
      <c r="AH95" s="26"/>
      <c r="AI95" s="50" t="s">
        <v>170</v>
      </c>
      <c r="AJ95" s="50"/>
      <c r="AK95" s="50"/>
      <c r="AL95" s="50"/>
      <c r="AM95" s="50"/>
      <c r="AN95" s="26" t="s">
        <v>67</v>
      </c>
      <c r="AO95" s="26"/>
      <c r="AP95" s="26"/>
      <c r="AQ95" s="26"/>
      <c r="AR95" s="26"/>
      <c r="AS95" s="26" t="s">
        <v>68</v>
      </c>
      <c r="AT95" s="26"/>
      <c r="AU95" s="26"/>
      <c r="AV95" s="26"/>
      <c r="AW95" s="26"/>
      <c r="AX95" s="26" t="s">
        <v>92</v>
      </c>
      <c r="AY95" s="26"/>
      <c r="AZ95" s="26"/>
      <c r="BA95" s="26"/>
      <c r="BB95" s="50" t="s">
        <v>170</v>
      </c>
      <c r="BC95" s="50"/>
      <c r="BD95" s="50"/>
      <c r="BE95" s="50"/>
      <c r="BF95" s="50"/>
      <c r="BG95" s="26" t="s">
        <v>58</v>
      </c>
      <c r="BH95" s="26"/>
      <c r="BI95" s="26"/>
      <c r="BJ95" s="26"/>
      <c r="BK95" s="26"/>
      <c r="BL95" s="26" t="s">
        <v>59</v>
      </c>
      <c r="BM95" s="26"/>
      <c r="BN95" s="26"/>
      <c r="BO95" s="26"/>
      <c r="BP95" s="26"/>
      <c r="BQ95" s="26" t="s">
        <v>93</v>
      </c>
      <c r="BR95" s="26"/>
      <c r="BS95" s="26"/>
      <c r="BT95" s="26"/>
      <c r="BU95" s="50" t="s">
        <v>170</v>
      </c>
      <c r="BV95" s="50"/>
      <c r="BW95" s="50"/>
      <c r="BX95" s="50"/>
      <c r="BY95" s="50"/>
      <c r="CA95" t="s">
        <v>33</v>
      </c>
    </row>
    <row r="96" spans="1:79" s="99" customFormat="1" ht="25.5" customHeight="1" x14ac:dyDescent="0.2">
      <c r="A96" s="89">
        <v>1</v>
      </c>
      <c r="B96" s="90"/>
      <c r="C96" s="90"/>
      <c r="D96" s="92" t="s">
        <v>180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986641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986641</v>
      </c>
      <c r="AJ96" s="97"/>
      <c r="AK96" s="97"/>
      <c r="AL96" s="97"/>
      <c r="AM96" s="98"/>
      <c r="AN96" s="96">
        <v>1432466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1432466</v>
      </c>
      <c r="BC96" s="97"/>
      <c r="BD96" s="97"/>
      <c r="BE96" s="97"/>
      <c r="BF96" s="98"/>
      <c r="BG96" s="96">
        <v>1967977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1967977</v>
      </c>
      <c r="BV96" s="97"/>
      <c r="BW96" s="97"/>
      <c r="BX96" s="97"/>
      <c r="BY96" s="98"/>
      <c r="CA96" s="99" t="s">
        <v>34</v>
      </c>
    </row>
    <row r="97" spans="1:79" s="6" customFormat="1" ht="12.75" customHeight="1" x14ac:dyDescent="0.2">
      <c r="A97" s="86"/>
      <c r="B97" s="87"/>
      <c r="C97" s="87"/>
      <c r="D97" s="100" t="s">
        <v>147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4">
        <v>986641</v>
      </c>
      <c r="V97" s="105"/>
      <c r="W97" s="105"/>
      <c r="X97" s="105"/>
      <c r="Y97" s="106"/>
      <c r="Z97" s="104">
        <v>0</v>
      </c>
      <c r="AA97" s="105"/>
      <c r="AB97" s="105"/>
      <c r="AC97" s="105"/>
      <c r="AD97" s="106"/>
      <c r="AE97" s="104">
        <v>0</v>
      </c>
      <c r="AF97" s="105"/>
      <c r="AG97" s="105"/>
      <c r="AH97" s="106"/>
      <c r="AI97" s="104">
        <f>IF(ISNUMBER(U97),U97,0)+IF(ISNUMBER(Z97),Z97,0)</f>
        <v>986641</v>
      </c>
      <c r="AJ97" s="105"/>
      <c r="AK97" s="105"/>
      <c r="AL97" s="105"/>
      <c r="AM97" s="106"/>
      <c r="AN97" s="104">
        <v>1432466</v>
      </c>
      <c r="AO97" s="105"/>
      <c r="AP97" s="105"/>
      <c r="AQ97" s="105"/>
      <c r="AR97" s="106"/>
      <c r="AS97" s="104">
        <v>0</v>
      </c>
      <c r="AT97" s="105"/>
      <c r="AU97" s="105"/>
      <c r="AV97" s="105"/>
      <c r="AW97" s="106"/>
      <c r="AX97" s="104">
        <v>0</v>
      </c>
      <c r="AY97" s="105"/>
      <c r="AZ97" s="105"/>
      <c r="BA97" s="106"/>
      <c r="BB97" s="104">
        <f>IF(ISNUMBER(AN97),AN97,0)+IF(ISNUMBER(AS97),AS97,0)</f>
        <v>1432466</v>
      </c>
      <c r="BC97" s="105"/>
      <c r="BD97" s="105"/>
      <c r="BE97" s="105"/>
      <c r="BF97" s="106"/>
      <c r="BG97" s="104">
        <v>1967977</v>
      </c>
      <c r="BH97" s="105"/>
      <c r="BI97" s="105"/>
      <c r="BJ97" s="105"/>
      <c r="BK97" s="106"/>
      <c r="BL97" s="104">
        <v>0</v>
      </c>
      <c r="BM97" s="105"/>
      <c r="BN97" s="105"/>
      <c r="BO97" s="105"/>
      <c r="BP97" s="106"/>
      <c r="BQ97" s="104">
        <v>0</v>
      </c>
      <c r="BR97" s="105"/>
      <c r="BS97" s="105"/>
      <c r="BT97" s="106"/>
      <c r="BU97" s="104">
        <f>IF(ISNUMBER(BG97),BG97,0)+IF(ISNUMBER(BL97),BL97,0)</f>
        <v>1967977</v>
      </c>
      <c r="BV97" s="105"/>
      <c r="BW97" s="105"/>
      <c r="BX97" s="105"/>
      <c r="BY97" s="106"/>
    </row>
    <row r="99" spans="1:79" ht="14.25" customHeight="1" x14ac:dyDescent="0.2">
      <c r="A99" s="29" t="s">
        <v>249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5" customHeight="1" x14ac:dyDescent="0.2">
      <c r="A100" s="75" t="s">
        <v>219</v>
      </c>
      <c r="B100" s="75"/>
      <c r="C100" s="75"/>
      <c r="D100" s="75"/>
      <c r="E100" s="75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  <c r="AA100" s="75"/>
      <c r="AB100" s="75"/>
      <c r="AC100" s="75"/>
      <c r="AD100" s="75"/>
      <c r="AE100" s="75"/>
      <c r="AF100" s="75"/>
      <c r="AG100" s="75"/>
      <c r="AH100" s="75"/>
      <c r="AI100" s="75"/>
      <c r="AJ100" s="75"/>
      <c r="AK100" s="75"/>
      <c r="AL100" s="75"/>
      <c r="AM100" s="75"/>
      <c r="AN100" s="75"/>
      <c r="AO100" s="75"/>
      <c r="AP100" s="75"/>
      <c r="AQ100" s="75"/>
      <c r="AR100" s="75"/>
      <c r="AS100" s="75"/>
      <c r="AT100" s="75"/>
      <c r="AU100" s="75"/>
      <c r="AV100" s="75"/>
      <c r="AW100" s="75"/>
      <c r="AX100" s="75"/>
      <c r="AY100" s="75"/>
      <c r="AZ100" s="75"/>
      <c r="BA100" s="75"/>
      <c r="BB100" s="75"/>
      <c r="BC100" s="75"/>
      <c r="BD100" s="75"/>
      <c r="BE100" s="75"/>
      <c r="BF100" s="75"/>
      <c r="BG100" s="75"/>
      <c r="BH100" s="75"/>
    </row>
    <row r="101" spans="1:79" ht="23.1" customHeight="1" x14ac:dyDescent="0.2">
      <c r="A101" s="54" t="s">
        <v>6</v>
      </c>
      <c r="B101" s="55"/>
      <c r="C101" s="55"/>
      <c r="D101" s="54" t="s">
        <v>121</v>
      </c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5"/>
      <c r="S101" s="55"/>
      <c r="T101" s="56"/>
      <c r="U101" s="27" t="s">
        <v>241</v>
      </c>
      <c r="V101" s="27"/>
      <c r="W101" s="27"/>
      <c r="X101" s="27"/>
      <c r="Y101" s="27"/>
      <c r="Z101" s="27"/>
      <c r="AA101" s="27"/>
      <c r="AB101" s="27"/>
      <c r="AC101" s="27"/>
      <c r="AD101" s="27"/>
      <c r="AE101" s="27"/>
      <c r="AF101" s="27"/>
      <c r="AG101" s="27"/>
      <c r="AH101" s="27"/>
      <c r="AI101" s="27"/>
      <c r="AJ101" s="27"/>
      <c r="AK101" s="27"/>
      <c r="AL101" s="27"/>
      <c r="AM101" s="27"/>
      <c r="AN101" s="27"/>
      <c r="AO101" s="27" t="s">
        <v>246</v>
      </c>
      <c r="AP101" s="27"/>
      <c r="AQ101" s="27"/>
      <c r="AR101" s="27"/>
      <c r="AS101" s="27"/>
      <c r="AT101" s="27"/>
      <c r="AU101" s="27"/>
      <c r="AV101" s="27"/>
      <c r="AW101" s="27"/>
      <c r="AX101" s="27"/>
      <c r="AY101" s="27"/>
      <c r="AZ101" s="27"/>
      <c r="BA101" s="27"/>
      <c r="BB101" s="27"/>
      <c r="BC101" s="27"/>
      <c r="BD101" s="27"/>
      <c r="BE101" s="27"/>
      <c r="BF101" s="27"/>
      <c r="BG101" s="27"/>
      <c r="BH101" s="27"/>
    </row>
    <row r="102" spans="1:79" ht="54" customHeight="1" x14ac:dyDescent="0.2">
      <c r="A102" s="57"/>
      <c r="B102" s="58"/>
      <c r="C102" s="58"/>
      <c r="D102" s="57"/>
      <c r="E102" s="58"/>
      <c r="F102" s="58"/>
      <c r="G102" s="58"/>
      <c r="H102" s="58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9"/>
      <c r="U102" s="36" t="s">
        <v>4</v>
      </c>
      <c r="V102" s="37"/>
      <c r="W102" s="37"/>
      <c r="X102" s="37"/>
      <c r="Y102" s="38"/>
      <c r="Z102" s="36" t="s">
        <v>3</v>
      </c>
      <c r="AA102" s="37"/>
      <c r="AB102" s="37"/>
      <c r="AC102" s="37"/>
      <c r="AD102" s="38"/>
      <c r="AE102" s="51" t="s">
        <v>116</v>
      </c>
      <c r="AF102" s="52"/>
      <c r="AG102" s="52"/>
      <c r="AH102" s="52"/>
      <c r="AI102" s="53"/>
      <c r="AJ102" s="36" t="s">
        <v>5</v>
      </c>
      <c r="AK102" s="37"/>
      <c r="AL102" s="37"/>
      <c r="AM102" s="37"/>
      <c r="AN102" s="38"/>
      <c r="AO102" s="36" t="s">
        <v>4</v>
      </c>
      <c r="AP102" s="37"/>
      <c r="AQ102" s="37"/>
      <c r="AR102" s="37"/>
      <c r="AS102" s="38"/>
      <c r="AT102" s="36" t="s">
        <v>3</v>
      </c>
      <c r="AU102" s="37"/>
      <c r="AV102" s="37"/>
      <c r="AW102" s="37"/>
      <c r="AX102" s="38"/>
      <c r="AY102" s="51" t="s">
        <v>116</v>
      </c>
      <c r="AZ102" s="52"/>
      <c r="BA102" s="52"/>
      <c r="BB102" s="52"/>
      <c r="BC102" s="53"/>
      <c r="BD102" s="27" t="s">
        <v>96</v>
      </c>
      <c r="BE102" s="27"/>
      <c r="BF102" s="27"/>
      <c r="BG102" s="27"/>
      <c r="BH102" s="27"/>
    </row>
    <row r="103" spans="1:79" ht="15" customHeight="1" x14ac:dyDescent="0.2">
      <c r="A103" s="36" t="s">
        <v>169</v>
      </c>
      <c r="B103" s="37"/>
      <c r="C103" s="37"/>
      <c r="D103" s="36">
        <v>2</v>
      </c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8"/>
      <c r="U103" s="36">
        <v>3</v>
      </c>
      <c r="V103" s="37"/>
      <c r="W103" s="37"/>
      <c r="X103" s="37"/>
      <c r="Y103" s="38"/>
      <c r="Z103" s="36">
        <v>4</v>
      </c>
      <c r="AA103" s="37"/>
      <c r="AB103" s="37"/>
      <c r="AC103" s="37"/>
      <c r="AD103" s="38"/>
      <c r="AE103" s="36">
        <v>5</v>
      </c>
      <c r="AF103" s="37"/>
      <c r="AG103" s="37"/>
      <c r="AH103" s="37"/>
      <c r="AI103" s="38"/>
      <c r="AJ103" s="36">
        <v>6</v>
      </c>
      <c r="AK103" s="37"/>
      <c r="AL103" s="37"/>
      <c r="AM103" s="37"/>
      <c r="AN103" s="38"/>
      <c r="AO103" s="36">
        <v>7</v>
      </c>
      <c r="AP103" s="37"/>
      <c r="AQ103" s="37"/>
      <c r="AR103" s="37"/>
      <c r="AS103" s="38"/>
      <c r="AT103" s="36">
        <v>8</v>
      </c>
      <c r="AU103" s="37"/>
      <c r="AV103" s="37"/>
      <c r="AW103" s="37"/>
      <c r="AX103" s="38"/>
      <c r="AY103" s="36">
        <v>9</v>
      </c>
      <c r="AZ103" s="37"/>
      <c r="BA103" s="37"/>
      <c r="BB103" s="37"/>
      <c r="BC103" s="38"/>
      <c r="BD103" s="36">
        <v>10</v>
      </c>
      <c r="BE103" s="37"/>
      <c r="BF103" s="37"/>
      <c r="BG103" s="37"/>
      <c r="BH103" s="38"/>
    </row>
    <row r="104" spans="1:79" s="1" customFormat="1" ht="12.75" hidden="1" customHeight="1" x14ac:dyDescent="0.2">
      <c r="A104" s="39" t="s">
        <v>69</v>
      </c>
      <c r="B104" s="40"/>
      <c r="C104" s="40"/>
      <c r="D104" s="39" t="s">
        <v>57</v>
      </c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1"/>
      <c r="U104" s="39" t="s">
        <v>60</v>
      </c>
      <c r="V104" s="40"/>
      <c r="W104" s="40"/>
      <c r="X104" s="40"/>
      <c r="Y104" s="41"/>
      <c r="Z104" s="39" t="s">
        <v>61</v>
      </c>
      <c r="AA104" s="40"/>
      <c r="AB104" s="40"/>
      <c r="AC104" s="40"/>
      <c r="AD104" s="41"/>
      <c r="AE104" s="39" t="s">
        <v>94</v>
      </c>
      <c r="AF104" s="40"/>
      <c r="AG104" s="40"/>
      <c r="AH104" s="40"/>
      <c r="AI104" s="41"/>
      <c r="AJ104" s="47" t="s">
        <v>171</v>
      </c>
      <c r="AK104" s="48"/>
      <c r="AL104" s="48"/>
      <c r="AM104" s="48"/>
      <c r="AN104" s="49"/>
      <c r="AO104" s="39" t="s">
        <v>62</v>
      </c>
      <c r="AP104" s="40"/>
      <c r="AQ104" s="40"/>
      <c r="AR104" s="40"/>
      <c r="AS104" s="41"/>
      <c r="AT104" s="39" t="s">
        <v>63</v>
      </c>
      <c r="AU104" s="40"/>
      <c r="AV104" s="40"/>
      <c r="AW104" s="40"/>
      <c r="AX104" s="41"/>
      <c r="AY104" s="39" t="s">
        <v>95</v>
      </c>
      <c r="AZ104" s="40"/>
      <c r="BA104" s="40"/>
      <c r="BB104" s="40"/>
      <c r="BC104" s="41"/>
      <c r="BD104" s="50" t="s">
        <v>171</v>
      </c>
      <c r="BE104" s="50"/>
      <c r="BF104" s="50"/>
      <c r="BG104" s="50"/>
      <c r="BH104" s="50"/>
      <c r="CA104" s="1" t="s">
        <v>35</v>
      </c>
    </row>
    <row r="105" spans="1:79" s="99" customFormat="1" ht="25.5" customHeight="1" x14ac:dyDescent="0.2">
      <c r="A105" s="89">
        <v>1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1696391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1696391</v>
      </c>
      <c r="AK105" s="110"/>
      <c r="AL105" s="110"/>
      <c r="AM105" s="110"/>
      <c r="AN105" s="110"/>
      <c r="AO105" s="95">
        <v>1810598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1810598</v>
      </c>
      <c r="BE105" s="110"/>
      <c r="BF105" s="110"/>
      <c r="BG105" s="110"/>
      <c r="BH105" s="110"/>
      <c r="CA105" s="99" t="s">
        <v>36</v>
      </c>
    </row>
    <row r="106" spans="1:79" s="6" customFormat="1" ht="12.75" customHeight="1" x14ac:dyDescent="0.2">
      <c r="A106" s="86"/>
      <c r="B106" s="87"/>
      <c r="C106" s="87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1696391</v>
      </c>
      <c r="V106" s="105"/>
      <c r="W106" s="105"/>
      <c r="X106" s="105"/>
      <c r="Y106" s="106"/>
      <c r="Z106" s="104">
        <v>0</v>
      </c>
      <c r="AA106" s="105"/>
      <c r="AB106" s="105"/>
      <c r="AC106" s="105"/>
      <c r="AD106" s="106"/>
      <c r="AE106" s="103">
        <v>0</v>
      </c>
      <c r="AF106" s="103"/>
      <c r="AG106" s="103"/>
      <c r="AH106" s="103"/>
      <c r="AI106" s="103"/>
      <c r="AJ106" s="85">
        <f>IF(ISNUMBER(U106),U106,0)+IF(ISNUMBER(Z106),Z106,0)</f>
        <v>1696391</v>
      </c>
      <c r="AK106" s="85"/>
      <c r="AL106" s="85"/>
      <c r="AM106" s="85"/>
      <c r="AN106" s="85"/>
      <c r="AO106" s="103">
        <v>1810598</v>
      </c>
      <c r="AP106" s="103"/>
      <c r="AQ106" s="103"/>
      <c r="AR106" s="103"/>
      <c r="AS106" s="103"/>
      <c r="AT106" s="85">
        <v>0</v>
      </c>
      <c r="AU106" s="85"/>
      <c r="AV106" s="85"/>
      <c r="AW106" s="85"/>
      <c r="AX106" s="85"/>
      <c r="AY106" s="103">
        <v>0</v>
      </c>
      <c r="AZ106" s="103"/>
      <c r="BA106" s="103"/>
      <c r="BB106" s="103"/>
      <c r="BC106" s="103"/>
      <c r="BD106" s="85">
        <f>IF(ISNUMBER(AO106),AO106,0)+IF(ISNUMBER(AT106),AT106,0)</f>
        <v>1810598</v>
      </c>
      <c r="BE106" s="85"/>
      <c r="BF106" s="85"/>
      <c r="BG106" s="85"/>
      <c r="BH106" s="85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29" t="s">
        <v>152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9"/>
      <c r="R109" s="2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29"/>
      <c r="AM109" s="29"/>
      <c r="AN109" s="29"/>
      <c r="AO109" s="29"/>
      <c r="AP109" s="29"/>
      <c r="AQ109" s="29"/>
      <c r="AR109" s="29"/>
      <c r="AS109" s="29"/>
      <c r="AT109" s="29"/>
      <c r="AU109" s="29"/>
      <c r="AV109" s="29"/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</row>
    <row r="110" spans="1:79" ht="14.25" customHeight="1" x14ac:dyDescent="0.2">
      <c r="A110" s="29" t="s">
        <v>234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9"/>
      <c r="R110" s="2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29"/>
      <c r="AM110" s="29"/>
      <c r="AN110" s="29"/>
      <c r="AO110" s="29"/>
      <c r="AP110" s="29"/>
      <c r="AQ110" s="29"/>
      <c r="AR110" s="29"/>
      <c r="AS110" s="29"/>
      <c r="AT110" s="29"/>
      <c r="AU110" s="29"/>
      <c r="AV110" s="29"/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</row>
    <row r="111" spans="1:79" ht="23.1" customHeight="1" x14ac:dyDescent="0.2">
      <c r="A111" s="54" t="s">
        <v>6</v>
      </c>
      <c r="B111" s="55"/>
      <c r="C111" s="55"/>
      <c r="D111" s="27" t="s">
        <v>9</v>
      </c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 t="s">
        <v>8</v>
      </c>
      <c r="R111" s="27"/>
      <c r="S111" s="27"/>
      <c r="T111" s="27"/>
      <c r="U111" s="27"/>
      <c r="V111" s="27" t="s">
        <v>7</v>
      </c>
      <c r="W111" s="27"/>
      <c r="X111" s="27"/>
      <c r="Y111" s="27"/>
      <c r="Z111" s="27"/>
      <c r="AA111" s="27"/>
      <c r="AB111" s="27"/>
      <c r="AC111" s="27"/>
      <c r="AD111" s="27"/>
      <c r="AE111" s="27"/>
      <c r="AF111" s="36" t="s">
        <v>220</v>
      </c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8"/>
      <c r="AU111" s="36" t="s">
        <v>223</v>
      </c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8"/>
      <c r="BJ111" s="36" t="s">
        <v>230</v>
      </c>
      <c r="BK111" s="37"/>
      <c r="BL111" s="37"/>
      <c r="BM111" s="37"/>
      <c r="BN111" s="37"/>
      <c r="BO111" s="37"/>
      <c r="BP111" s="37"/>
      <c r="BQ111" s="37"/>
      <c r="BR111" s="37"/>
      <c r="BS111" s="37"/>
      <c r="BT111" s="37"/>
      <c r="BU111" s="37"/>
      <c r="BV111" s="37"/>
      <c r="BW111" s="37"/>
      <c r="BX111" s="38"/>
    </row>
    <row r="112" spans="1:79" ht="32.25" customHeight="1" x14ac:dyDescent="0.2">
      <c r="A112" s="57"/>
      <c r="B112" s="58"/>
      <c r="C112" s="58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  <c r="AF112" s="27" t="s">
        <v>4</v>
      </c>
      <c r="AG112" s="27"/>
      <c r="AH112" s="27"/>
      <c r="AI112" s="27"/>
      <c r="AJ112" s="27"/>
      <c r="AK112" s="27" t="s">
        <v>3</v>
      </c>
      <c r="AL112" s="27"/>
      <c r="AM112" s="27"/>
      <c r="AN112" s="27"/>
      <c r="AO112" s="27"/>
      <c r="AP112" s="27" t="s">
        <v>123</v>
      </c>
      <c r="AQ112" s="27"/>
      <c r="AR112" s="27"/>
      <c r="AS112" s="27"/>
      <c r="AT112" s="27"/>
      <c r="AU112" s="27" t="s">
        <v>4</v>
      </c>
      <c r="AV112" s="27"/>
      <c r="AW112" s="27"/>
      <c r="AX112" s="27"/>
      <c r="AY112" s="27"/>
      <c r="AZ112" s="27" t="s">
        <v>3</v>
      </c>
      <c r="BA112" s="27"/>
      <c r="BB112" s="27"/>
      <c r="BC112" s="27"/>
      <c r="BD112" s="27"/>
      <c r="BE112" s="27" t="s">
        <v>90</v>
      </c>
      <c r="BF112" s="27"/>
      <c r="BG112" s="27"/>
      <c r="BH112" s="27"/>
      <c r="BI112" s="27"/>
      <c r="BJ112" s="27" t="s">
        <v>4</v>
      </c>
      <c r="BK112" s="27"/>
      <c r="BL112" s="27"/>
      <c r="BM112" s="27"/>
      <c r="BN112" s="27"/>
      <c r="BO112" s="27" t="s">
        <v>3</v>
      </c>
      <c r="BP112" s="27"/>
      <c r="BQ112" s="27"/>
      <c r="BR112" s="27"/>
      <c r="BS112" s="27"/>
      <c r="BT112" s="27" t="s">
        <v>97</v>
      </c>
      <c r="BU112" s="27"/>
      <c r="BV112" s="27"/>
      <c r="BW112" s="27"/>
      <c r="BX112" s="27"/>
    </row>
    <row r="113" spans="1:79" ht="15" customHeight="1" x14ac:dyDescent="0.2">
      <c r="A113" s="36">
        <v>1</v>
      </c>
      <c r="B113" s="37"/>
      <c r="C113" s="37"/>
      <c r="D113" s="27">
        <v>2</v>
      </c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>
        <v>3</v>
      </c>
      <c r="R113" s="27"/>
      <c r="S113" s="27"/>
      <c r="T113" s="27"/>
      <c r="U113" s="27"/>
      <c r="V113" s="27">
        <v>4</v>
      </c>
      <c r="W113" s="27"/>
      <c r="X113" s="27"/>
      <c r="Y113" s="27"/>
      <c r="Z113" s="27"/>
      <c r="AA113" s="27"/>
      <c r="AB113" s="27"/>
      <c r="AC113" s="27"/>
      <c r="AD113" s="27"/>
      <c r="AE113" s="27"/>
      <c r="AF113" s="27">
        <v>5</v>
      </c>
      <c r="AG113" s="27"/>
      <c r="AH113" s="27"/>
      <c r="AI113" s="27"/>
      <c r="AJ113" s="27"/>
      <c r="AK113" s="27">
        <v>6</v>
      </c>
      <c r="AL113" s="27"/>
      <c r="AM113" s="27"/>
      <c r="AN113" s="27"/>
      <c r="AO113" s="27"/>
      <c r="AP113" s="27">
        <v>7</v>
      </c>
      <c r="AQ113" s="27"/>
      <c r="AR113" s="27"/>
      <c r="AS113" s="27"/>
      <c r="AT113" s="27"/>
      <c r="AU113" s="27">
        <v>8</v>
      </c>
      <c r="AV113" s="27"/>
      <c r="AW113" s="27"/>
      <c r="AX113" s="27"/>
      <c r="AY113" s="27"/>
      <c r="AZ113" s="27">
        <v>9</v>
      </c>
      <c r="BA113" s="27"/>
      <c r="BB113" s="27"/>
      <c r="BC113" s="27"/>
      <c r="BD113" s="27"/>
      <c r="BE113" s="27">
        <v>10</v>
      </c>
      <c r="BF113" s="27"/>
      <c r="BG113" s="27"/>
      <c r="BH113" s="27"/>
      <c r="BI113" s="27"/>
      <c r="BJ113" s="27">
        <v>11</v>
      </c>
      <c r="BK113" s="27"/>
      <c r="BL113" s="27"/>
      <c r="BM113" s="27"/>
      <c r="BN113" s="27"/>
      <c r="BO113" s="27">
        <v>12</v>
      </c>
      <c r="BP113" s="27"/>
      <c r="BQ113" s="27"/>
      <c r="BR113" s="27"/>
      <c r="BS113" s="27"/>
      <c r="BT113" s="27">
        <v>13</v>
      </c>
      <c r="BU113" s="27"/>
      <c r="BV113" s="27"/>
      <c r="BW113" s="27"/>
      <c r="BX113" s="27"/>
    </row>
    <row r="114" spans="1:79" ht="10.5" hidden="1" customHeight="1" x14ac:dyDescent="0.2">
      <c r="A114" s="39" t="s">
        <v>154</v>
      </c>
      <c r="B114" s="40"/>
      <c r="C114" s="40"/>
      <c r="D114" s="27" t="s">
        <v>57</v>
      </c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 t="s">
        <v>70</v>
      </c>
      <c r="R114" s="27"/>
      <c r="S114" s="27"/>
      <c r="T114" s="27"/>
      <c r="U114" s="27"/>
      <c r="V114" s="27" t="s">
        <v>71</v>
      </c>
      <c r="W114" s="27"/>
      <c r="X114" s="27"/>
      <c r="Y114" s="27"/>
      <c r="Z114" s="27"/>
      <c r="AA114" s="27"/>
      <c r="AB114" s="27"/>
      <c r="AC114" s="27"/>
      <c r="AD114" s="27"/>
      <c r="AE114" s="27"/>
      <c r="AF114" s="26" t="s">
        <v>111</v>
      </c>
      <c r="AG114" s="26"/>
      <c r="AH114" s="26"/>
      <c r="AI114" s="26"/>
      <c r="AJ114" s="26"/>
      <c r="AK114" s="30" t="s">
        <v>112</v>
      </c>
      <c r="AL114" s="30"/>
      <c r="AM114" s="30"/>
      <c r="AN114" s="30"/>
      <c r="AO114" s="30"/>
      <c r="AP114" s="50" t="s">
        <v>182</v>
      </c>
      <c r="AQ114" s="50"/>
      <c r="AR114" s="50"/>
      <c r="AS114" s="50"/>
      <c r="AT114" s="50"/>
      <c r="AU114" s="26" t="s">
        <v>113</v>
      </c>
      <c r="AV114" s="26"/>
      <c r="AW114" s="26"/>
      <c r="AX114" s="26"/>
      <c r="AY114" s="26"/>
      <c r="AZ114" s="30" t="s">
        <v>114</v>
      </c>
      <c r="BA114" s="30"/>
      <c r="BB114" s="30"/>
      <c r="BC114" s="30"/>
      <c r="BD114" s="30"/>
      <c r="BE114" s="50" t="s">
        <v>182</v>
      </c>
      <c r="BF114" s="50"/>
      <c r="BG114" s="50"/>
      <c r="BH114" s="50"/>
      <c r="BI114" s="50"/>
      <c r="BJ114" s="26" t="s">
        <v>105</v>
      </c>
      <c r="BK114" s="26"/>
      <c r="BL114" s="26"/>
      <c r="BM114" s="26"/>
      <c r="BN114" s="26"/>
      <c r="BO114" s="30" t="s">
        <v>106</v>
      </c>
      <c r="BP114" s="30"/>
      <c r="BQ114" s="30"/>
      <c r="BR114" s="30"/>
      <c r="BS114" s="30"/>
      <c r="BT114" s="50" t="s">
        <v>182</v>
      </c>
      <c r="BU114" s="50"/>
      <c r="BV114" s="50"/>
      <c r="BW114" s="50"/>
      <c r="BX114" s="50"/>
      <c r="CA114" t="s">
        <v>37</v>
      </c>
    </row>
    <row r="115" spans="1:79" s="6" customFormat="1" ht="15" customHeight="1" x14ac:dyDescent="0.2">
      <c r="A115" s="86">
        <v>0</v>
      </c>
      <c r="B115" s="87"/>
      <c r="C115" s="87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/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/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/>
      <c r="BU115" s="112"/>
      <c r="BV115" s="112"/>
      <c r="BW115" s="112"/>
      <c r="BX115" s="112"/>
      <c r="CA115" s="6" t="s">
        <v>38</v>
      </c>
    </row>
    <row r="116" spans="1:79" s="99" customFormat="1" ht="28.5" customHeight="1" x14ac:dyDescent="0.2">
      <c r="A116" s="89">
        <v>0</v>
      </c>
      <c r="B116" s="90"/>
      <c r="C116" s="90"/>
      <c r="D116" s="114" t="s">
        <v>183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27" t="s">
        <v>184</v>
      </c>
      <c r="R116" s="27"/>
      <c r="S116" s="27"/>
      <c r="T116" s="27"/>
      <c r="U116" s="27"/>
      <c r="V116" s="114" t="s">
        <v>185</v>
      </c>
      <c r="W116" s="93"/>
      <c r="X116" s="93"/>
      <c r="Y116" s="93"/>
      <c r="Z116" s="93"/>
      <c r="AA116" s="93"/>
      <c r="AB116" s="93"/>
      <c r="AC116" s="93"/>
      <c r="AD116" s="93"/>
      <c r="AE116" s="94"/>
      <c r="AF116" s="115">
        <v>1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v>1</v>
      </c>
      <c r="AQ116" s="115"/>
      <c r="AR116" s="115"/>
      <c r="AS116" s="115"/>
      <c r="AT116" s="115"/>
      <c r="AU116" s="115">
        <v>1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v>1</v>
      </c>
      <c r="BF116" s="115"/>
      <c r="BG116" s="115"/>
      <c r="BH116" s="115"/>
      <c r="BI116" s="115"/>
      <c r="BJ116" s="115">
        <v>1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v>1</v>
      </c>
      <c r="BU116" s="115"/>
      <c r="BV116" s="115"/>
      <c r="BW116" s="115"/>
      <c r="BX116" s="115"/>
    </row>
    <row r="117" spans="1:79" s="99" customFormat="1" ht="15" customHeight="1" x14ac:dyDescent="0.2">
      <c r="A117" s="89">
        <v>0</v>
      </c>
      <c r="B117" s="90"/>
      <c r="C117" s="90"/>
      <c r="D117" s="114" t="s">
        <v>186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27" t="s">
        <v>184</v>
      </c>
      <c r="R117" s="27"/>
      <c r="S117" s="27"/>
      <c r="T117" s="27"/>
      <c r="U117" s="27"/>
      <c r="V117" s="114" t="s">
        <v>187</v>
      </c>
      <c r="W117" s="93"/>
      <c r="X117" s="93"/>
      <c r="Y117" s="93"/>
      <c r="Z117" s="93"/>
      <c r="AA117" s="93"/>
      <c r="AB117" s="93"/>
      <c r="AC117" s="93"/>
      <c r="AD117" s="93"/>
      <c r="AE117" s="94"/>
      <c r="AF117" s="115">
        <v>10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v>10</v>
      </c>
      <c r="AQ117" s="115"/>
      <c r="AR117" s="115"/>
      <c r="AS117" s="115"/>
      <c r="AT117" s="115"/>
      <c r="AU117" s="115">
        <v>11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v>11</v>
      </c>
      <c r="BF117" s="115"/>
      <c r="BG117" s="115"/>
      <c r="BH117" s="115"/>
      <c r="BI117" s="115"/>
      <c r="BJ117" s="115">
        <v>15.5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v>15.5</v>
      </c>
      <c r="BU117" s="115"/>
      <c r="BV117" s="115"/>
      <c r="BW117" s="115"/>
      <c r="BX117" s="115"/>
    </row>
    <row r="118" spans="1:79" s="6" customFormat="1" ht="15" customHeight="1" x14ac:dyDescent="0.2">
      <c r="A118" s="86">
        <v>0</v>
      </c>
      <c r="B118" s="87"/>
      <c r="C118" s="87"/>
      <c r="D118" s="113" t="s">
        <v>188</v>
      </c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2"/>
      <c r="Q118" s="111"/>
      <c r="R118" s="111"/>
      <c r="S118" s="111"/>
      <c r="T118" s="111"/>
      <c r="U118" s="111"/>
      <c r="V118" s="113"/>
      <c r="W118" s="101"/>
      <c r="X118" s="101"/>
      <c r="Y118" s="101"/>
      <c r="Z118" s="101"/>
      <c r="AA118" s="101"/>
      <c r="AB118" s="101"/>
      <c r="AC118" s="101"/>
      <c r="AD118" s="101"/>
      <c r="AE118" s="102"/>
      <c r="AF118" s="112"/>
      <c r="AG118" s="112"/>
      <c r="AH118" s="112"/>
      <c r="AI118" s="112"/>
      <c r="AJ118" s="112"/>
      <c r="AK118" s="112"/>
      <c r="AL118" s="112"/>
      <c r="AM118" s="112"/>
      <c r="AN118" s="112"/>
      <c r="AO118" s="112"/>
      <c r="AP118" s="112"/>
      <c r="AQ118" s="112"/>
      <c r="AR118" s="112"/>
      <c r="AS118" s="112"/>
      <c r="AT118" s="112"/>
      <c r="AU118" s="112"/>
      <c r="AV118" s="112"/>
      <c r="AW118" s="112"/>
      <c r="AX118" s="112"/>
      <c r="AY118" s="112"/>
      <c r="AZ118" s="112"/>
      <c r="BA118" s="112"/>
      <c r="BB118" s="112"/>
      <c r="BC118" s="112"/>
      <c r="BD118" s="112"/>
      <c r="BE118" s="112"/>
      <c r="BF118" s="112"/>
      <c r="BG118" s="112"/>
      <c r="BH118" s="112"/>
      <c r="BI118" s="112"/>
      <c r="BJ118" s="112"/>
      <c r="BK118" s="112"/>
      <c r="BL118" s="112"/>
      <c r="BM118" s="112"/>
      <c r="BN118" s="112"/>
      <c r="BO118" s="112"/>
      <c r="BP118" s="112"/>
      <c r="BQ118" s="112"/>
      <c r="BR118" s="112"/>
      <c r="BS118" s="112"/>
      <c r="BT118" s="112"/>
      <c r="BU118" s="112"/>
      <c r="BV118" s="112"/>
      <c r="BW118" s="112"/>
      <c r="BX118" s="112"/>
    </row>
    <row r="119" spans="1:79" s="99" customFormat="1" ht="28.5" customHeight="1" x14ac:dyDescent="0.2">
      <c r="A119" s="89">
        <v>0</v>
      </c>
      <c r="B119" s="90"/>
      <c r="C119" s="90"/>
      <c r="D119" s="114" t="s">
        <v>189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27" t="s">
        <v>184</v>
      </c>
      <c r="R119" s="27"/>
      <c r="S119" s="27"/>
      <c r="T119" s="27"/>
      <c r="U119" s="27"/>
      <c r="V119" s="114" t="s">
        <v>190</v>
      </c>
      <c r="W119" s="93"/>
      <c r="X119" s="93"/>
      <c r="Y119" s="93"/>
      <c r="Z119" s="93"/>
      <c r="AA119" s="93"/>
      <c r="AB119" s="93"/>
      <c r="AC119" s="93"/>
      <c r="AD119" s="93"/>
      <c r="AE119" s="94"/>
      <c r="AF119" s="115">
        <v>998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v>998</v>
      </c>
      <c r="AQ119" s="115"/>
      <c r="AR119" s="115"/>
      <c r="AS119" s="115"/>
      <c r="AT119" s="115"/>
      <c r="AU119" s="115">
        <v>926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v>926</v>
      </c>
      <c r="BF119" s="115"/>
      <c r="BG119" s="115"/>
      <c r="BH119" s="115"/>
      <c r="BI119" s="115"/>
      <c r="BJ119" s="115">
        <v>1112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v>1112</v>
      </c>
      <c r="BU119" s="115"/>
      <c r="BV119" s="115"/>
      <c r="BW119" s="115"/>
      <c r="BX119" s="115"/>
    </row>
    <row r="120" spans="1:79" s="6" customFormat="1" ht="15" customHeight="1" x14ac:dyDescent="0.2">
      <c r="A120" s="86">
        <v>0</v>
      </c>
      <c r="B120" s="87"/>
      <c r="C120" s="87"/>
      <c r="D120" s="113" t="s">
        <v>191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3"/>
      <c r="W120" s="101"/>
      <c r="X120" s="101"/>
      <c r="Y120" s="101"/>
      <c r="Z120" s="101"/>
      <c r="AA120" s="101"/>
      <c r="AB120" s="101"/>
      <c r="AC120" s="101"/>
      <c r="AD120" s="101"/>
      <c r="AE120" s="102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/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/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/>
      <c r="BU120" s="112"/>
      <c r="BV120" s="112"/>
      <c r="BW120" s="112"/>
      <c r="BX120" s="112"/>
    </row>
    <row r="121" spans="1:79" s="99" customFormat="1" ht="42.75" customHeight="1" x14ac:dyDescent="0.2">
      <c r="A121" s="89">
        <v>0</v>
      </c>
      <c r="B121" s="90"/>
      <c r="C121" s="90"/>
      <c r="D121" s="114" t="s">
        <v>192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27" t="s">
        <v>193</v>
      </c>
      <c r="R121" s="27"/>
      <c r="S121" s="27"/>
      <c r="T121" s="27"/>
      <c r="U121" s="27"/>
      <c r="V121" s="114" t="s">
        <v>194</v>
      </c>
      <c r="W121" s="93"/>
      <c r="X121" s="93"/>
      <c r="Y121" s="93"/>
      <c r="Z121" s="93"/>
      <c r="AA121" s="93"/>
      <c r="AB121" s="93"/>
      <c r="AC121" s="93"/>
      <c r="AD121" s="93"/>
      <c r="AE121" s="94"/>
      <c r="AF121" s="115">
        <v>98.7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v>98.7</v>
      </c>
      <c r="AQ121" s="115"/>
      <c r="AR121" s="115"/>
      <c r="AS121" s="115"/>
      <c r="AT121" s="115"/>
      <c r="AU121" s="115">
        <v>130.19999999999999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v>130.19999999999999</v>
      </c>
      <c r="BF121" s="115"/>
      <c r="BG121" s="115"/>
      <c r="BH121" s="115"/>
      <c r="BI121" s="115"/>
      <c r="BJ121" s="115">
        <v>131.30000000000001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v>131.30000000000001</v>
      </c>
      <c r="BU121" s="115"/>
      <c r="BV121" s="115"/>
      <c r="BW121" s="115"/>
      <c r="BX121" s="115"/>
    </row>
    <row r="122" spans="1:79" s="6" customFormat="1" ht="15" customHeight="1" x14ac:dyDescent="0.2">
      <c r="A122" s="86">
        <v>0</v>
      </c>
      <c r="B122" s="87"/>
      <c r="C122" s="87"/>
      <c r="D122" s="113" t="s">
        <v>195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3"/>
      <c r="W122" s="101"/>
      <c r="X122" s="101"/>
      <c r="Y122" s="101"/>
      <c r="Z122" s="101"/>
      <c r="AA122" s="101"/>
      <c r="AB122" s="101"/>
      <c r="AC122" s="101"/>
      <c r="AD122" s="101"/>
      <c r="AE122" s="102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/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/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/>
      <c r="BU122" s="112"/>
      <c r="BV122" s="112"/>
      <c r="BW122" s="112"/>
      <c r="BX122" s="112"/>
    </row>
    <row r="123" spans="1:79" s="99" customFormat="1" ht="71.25" customHeight="1" x14ac:dyDescent="0.2">
      <c r="A123" s="89">
        <v>0</v>
      </c>
      <c r="B123" s="90"/>
      <c r="C123" s="90"/>
      <c r="D123" s="114" t="s">
        <v>196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27" t="s">
        <v>197</v>
      </c>
      <c r="R123" s="27"/>
      <c r="S123" s="27"/>
      <c r="T123" s="27"/>
      <c r="U123" s="27"/>
      <c r="V123" s="114" t="s">
        <v>198</v>
      </c>
      <c r="W123" s="93"/>
      <c r="X123" s="93"/>
      <c r="Y123" s="93"/>
      <c r="Z123" s="93"/>
      <c r="AA123" s="93"/>
      <c r="AB123" s="93"/>
      <c r="AC123" s="93"/>
      <c r="AD123" s="93"/>
      <c r="AE123" s="94"/>
      <c r="AF123" s="115">
        <v>13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v>13</v>
      </c>
      <c r="AQ123" s="115"/>
      <c r="AR123" s="115"/>
      <c r="AS123" s="115"/>
      <c r="AT123" s="115"/>
      <c r="AU123" s="115">
        <v>14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v>14</v>
      </c>
      <c r="BF123" s="115"/>
      <c r="BG123" s="115"/>
      <c r="BH123" s="115"/>
      <c r="BI123" s="115"/>
      <c r="BJ123" s="115">
        <v>17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v>17</v>
      </c>
      <c r="BU123" s="115"/>
      <c r="BV123" s="115"/>
      <c r="BW123" s="115"/>
      <c r="BX123" s="115"/>
    </row>
    <row r="125" spans="1:79" ht="14.25" customHeight="1" x14ac:dyDescent="0.2">
      <c r="A125" s="29" t="s">
        <v>250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9"/>
      <c r="R125" s="2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29"/>
      <c r="AM125" s="29"/>
      <c r="AN125" s="29"/>
      <c r="AO125" s="29"/>
      <c r="AP125" s="29"/>
      <c r="AQ125" s="29"/>
      <c r="AR125" s="29"/>
      <c r="AS125" s="29"/>
      <c r="AT125" s="29"/>
      <c r="AU125" s="29"/>
      <c r="AV125" s="29"/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</row>
    <row r="126" spans="1:79" ht="23.1" customHeight="1" x14ac:dyDescent="0.2">
      <c r="A126" s="54" t="s">
        <v>6</v>
      </c>
      <c r="B126" s="55"/>
      <c r="C126" s="55"/>
      <c r="D126" s="27" t="s">
        <v>9</v>
      </c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 t="s">
        <v>8</v>
      </c>
      <c r="R126" s="27"/>
      <c r="S126" s="27"/>
      <c r="T126" s="27"/>
      <c r="U126" s="27"/>
      <c r="V126" s="27" t="s">
        <v>7</v>
      </c>
      <c r="W126" s="27"/>
      <c r="X126" s="27"/>
      <c r="Y126" s="27"/>
      <c r="Z126" s="27"/>
      <c r="AA126" s="27"/>
      <c r="AB126" s="27"/>
      <c r="AC126" s="27"/>
      <c r="AD126" s="27"/>
      <c r="AE126" s="27"/>
      <c r="AF126" s="36" t="s">
        <v>241</v>
      </c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8"/>
      <c r="AU126" s="36" t="s">
        <v>246</v>
      </c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8"/>
    </row>
    <row r="127" spans="1:79" ht="28.5" customHeight="1" x14ac:dyDescent="0.2">
      <c r="A127" s="57"/>
      <c r="B127" s="58"/>
      <c r="C127" s="58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F127" s="27" t="s">
        <v>4</v>
      </c>
      <c r="AG127" s="27"/>
      <c r="AH127" s="27"/>
      <c r="AI127" s="27"/>
      <c r="AJ127" s="27"/>
      <c r="AK127" s="27" t="s">
        <v>3</v>
      </c>
      <c r="AL127" s="27"/>
      <c r="AM127" s="27"/>
      <c r="AN127" s="27"/>
      <c r="AO127" s="27"/>
      <c r="AP127" s="27" t="s">
        <v>123</v>
      </c>
      <c r="AQ127" s="27"/>
      <c r="AR127" s="27"/>
      <c r="AS127" s="27"/>
      <c r="AT127" s="27"/>
      <c r="AU127" s="27" t="s">
        <v>4</v>
      </c>
      <c r="AV127" s="27"/>
      <c r="AW127" s="27"/>
      <c r="AX127" s="27"/>
      <c r="AY127" s="27"/>
      <c r="AZ127" s="27" t="s">
        <v>3</v>
      </c>
      <c r="BA127" s="27"/>
      <c r="BB127" s="27"/>
      <c r="BC127" s="27"/>
      <c r="BD127" s="27"/>
      <c r="BE127" s="27" t="s">
        <v>90</v>
      </c>
      <c r="BF127" s="27"/>
      <c r="BG127" s="27"/>
      <c r="BH127" s="27"/>
      <c r="BI127" s="27"/>
    </row>
    <row r="128" spans="1:79" ht="15" customHeight="1" x14ac:dyDescent="0.2">
      <c r="A128" s="36">
        <v>1</v>
      </c>
      <c r="B128" s="37"/>
      <c r="C128" s="37"/>
      <c r="D128" s="27">
        <v>2</v>
      </c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>
        <v>3</v>
      </c>
      <c r="R128" s="27"/>
      <c r="S128" s="27"/>
      <c r="T128" s="27"/>
      <c r="U128" s="27"/>
      <c r="V128" s="27">
        <v>4</v>
      </c>
      <c r="W128" s="27"/>
      <c r="X128" s="27"/>
      <c r="Y128" s="27"/>
      <c r="Z128" s="27"/>
      <c r="AA128" s="27"/>
      <c r="AB128" s="27"/>
      <c r="AC128" s="27"/>
      <c r="AD128" s="27"/>
      <c r="AE128" s="27"/>
      <c r="AF128" s="27">
        <v>5</v>
      </c>
      <c r="AG128" s="27"/>
      <c r="AH128" s="27"/>
      <c r="AI128" s="27"/>
      <c r="AJ128" s="27"/>
      <c r="AK128" s="27">
        <v>6</v>
      </c>
      <c r="AL128" s="27"/>
      <c r="AM128" s="27"/>
      <c r="AN128" s="27"/>
      <c r="AO128" s="27"/>
      <c r="AP128" s="27">
        <v>7</v>
      </c>
      <c r="AQ128" s="27"/>
      <c r="AR128" s="27"/>
      <c r="AS128" s="27"/>
      <c r="AT128" s="27"/>
      <c r="AU128" s="27">
        <v>8</v>
      </c>
      <c r="AV128" s="27"/>
      <c r="AW128" s="27"/>
      <c r="AX128" s="27"/>
      <c r="AY128" s="27"/>
      <c r="AZ128" s="27">
        <v>9</v>
      </c>
      <c r="BA128" s="27"/>
      <c r="BB128" s="27"/>
      <c r="BC128" s="27"/>
      <c r="BD128" s="27"/>
      <c r="BE128" s="27">
        <v>10</v>
      </c>
      <c r="BF128" s="27"/>
      <c r="BG128" s="27"/>
      <c r="BH128" s="27"/>
      <c r="BI128" s="27"/>
    </row>
    <row r="129" spans="1:79" ht="15.75" hidden="1" customHeight="1" x14ac:dyDescent="0.2">
      <c r="A129" s="39" t="s">
        <v>154</v>
      </c>
      <c r="B129" s="40"/>
      <c r="C129" s="40"/>
      <c r="D129" s="27" t="s">
        <v>57</v>
      </c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 t="s">
        <v>70</v>
      </c>
      <c r="R129" s="27"/>
      <c r="S129" s="27"/>
      <c r="T129" s="27"/>
      <c r="U129" s="27"/>
      <c r="V129" s="27" t="s">
        <v>71</v>
      </c>
      <c r="W129" s="27"/>
      <c r="X129" s="27"/>
      <c r="Y129" s="27"/>
      <c r="Z129" s="27"/>
      <c r="AA129" s="27"/>
      <c r="AB129" s="27"/>
      <c r="AC129" s="27"/>
      <c r="AD129" s="27"/>
      <c r="AE129" s="27"/>
      <c r="AF129" s="26" t="s">
        <v>107</v>
      </c>
      <c r="AG129" s="26"/>
      <c r="AH129" s="26"/>
      <c r="AI129" s="26"/>
      <c r="AJ129" s="26"/>
      <c r="AK129" s="30" t="s">
        <v>108</v>
      </c>
      <c r="AL129" s="30"/>
      <c r="AM129" s="30"/>
      <c r="AN129" s="30"/>
      <c r="AO129" s="30"/>
      <c r="AP129" s="50" t="s">
        <v>182</v>
      </c>
      <c r="AQ129" s="50"/>
      <c r="AR129" s="50"/>
      <c r="AS129" s="50"/>
      <c r="AT129" s="50"/>
      <c r="AU129" s="26" t="s">
        <v>109</v>
      </c>
      <c r="AV129" s="26"/>
      <c r="AW129" s="26"/>
      <c r="AX129" s="26"/>
      <c r="AY129" s="26"/>
      <c r="AZ129" s="30" t="s">
        <v>110</v>
      </c>
      <c r="BA129" s="30"/>
      <c r="BB129" s="30"/>
      <c r="BC129" s="30"/>
      <c r="BD129" s="30"/>
      <c r="BE129" s="50" t="s">
        <v>182</v>
      </c>
      <c r="BF129" s="50"/>
      <c r="BG129" s="50"/>
      <c r="BH129" s="50"/>
      <c r="BI129" s="50"/>
      <c r="CA129" t="s">
        <v>39</v>
      </c>
    </row>
    <row r="130" spans="1:79" s="6" customFormat="1" ht="14.25" x14ac:dyDescent="0.2">
      <c r="A130" s="86">
        <v>0</v>
      </c>
      <c r="B130" s="87"/>
      <c r="C130" s="87"/>
      <c r="D130" s="111" t="s">
        <v>181</v>
      </c>
      <c r="E130" s="111"/>
      <c r="F130" s="111"/>
      <c r="G130" s="111"/>
      <c r="H130" s="111"/>
      <c r="I130" s="111"/>
      <c r="J130" s="111"/>
      <c r="K130" s="111"/>
      <c r="L130" s="111"/>
      <c r="M130" s="111"/>
      <c r="N130" s="111"/>
      <c r="O130" s="111"/>
      <c r="P130" s="111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/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/>
      <c r="BF130" s="112"/>
      <c r="BG130" s="112"/>
      <c r="BH130" s="112"/>
      <c r="BI130" s="112"/>
      <c r="CA130" s="6" t="s">
        <v>40</v>
      </c>
    </row>
    <row r="131" spans="1:79" s="99" customFormat="1" ht="28.5" customHeight="1" x14ac:dyDescent="0.2">
      <c r="A131" s="89">
        <v>0</v>
      </c>
      <c r="B131" s="90"/>
      <c r="C131" s="90"/>
      <c r="D131" s="114" t="s">
        <v>183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27" t="s">
        <v>184</v>
      </c>
      <c r="R131" s="27"/>
      <c r="S131" s="27"/>
      <c r="T131" s="27"/>
      <c r="U131" s="27"/>
      <c r="V131" s="114" t="s">
        <v>185</v>
      </c>
      <c r="W131" s="93"/>
      <c r="X131" s="93"/>
      <c r="Y131" s="93"/>
      <c r="Z131" s="93"/>
      <c r="AA131" s="93"/>
      <c r="AB131" s="93"/>
      <c r="AC131" s="93"/>
      <c r="AD131" s="93"/>
      <c r="AE131" s="94"/>
      <c r="AF131" s="115">
        <v>1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v>1</v>
      </c>
      <c r="AQ131" s="115"/>
      <c r="AR131" s="115"/>
      <c r="AS131" s="115"/>
      <c r="AT131" s="115"/>
      <c r="AU131" s="115">
        <v>1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v>1</v>
      </c>
      <c r="BF131" s="115"/>
      <c r="BG131" s="115"/>
      <c r="BH131" s="115"/>
      <c r="BI131" s="115"/>
    </row>
    <row r="132" spans="1:79" s="99" customFormat="1" ht="15" customHeight="1" x14ac:dyDescent="0.2">
      <c r="A132" s="89">
        <v>0</v>
      </c>
      <c r="B132" s="90"/>
      <c r="C132" s="90"/>
      <c r="D132" s="114" t="s">
        <v>186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27" t="s">
        <v>184</v>
      </c>
      <c r="R132" s="27"/>
      <c r="S132" s="27"/>
      <c r="T132" s="27"/>
      <c r="U132" s="27"/>
      <c r="V132" s="114" t="s">
        <v>187</v>
      </c>
      <c r="W132" s="93"/>
      <c r="X132" s="93"/>
      <c r="Y132" s="93"/>
      <c r="Z132" s="93"/>
      <c r="AA132" s="93"/>
      <c r="AB132" s="93"/>
      <c r="AC132" s="93"/>
      <c r="AD132" s="93"/>
      <c r="AE132" s="94"/>
      <c r="AF132" s="115">
        <v>15.5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v>15.5</v>
      </c>
      <c r="AQ132" s="115"/>
      <c r="AR132" s="115"/>
      <c r="AS132" s="115"/>
      <c r="AT132" s="115"/>
      <c r="AU132" s="115">
        <v>15.5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v>15.5</v>
      </c>
      <c r="BF132" s="115"/>
      <c r="BG132" s="115"/>
      <c r="BH132" s="115"/>
      <c r="BI132" s="115"/>
    </row>
    <row r="133" spans="1:79" s="6" customFormat="1" ht="14.25" x14ac:dyDescent="0.2">
      <c r="A133" s="86">
        <v>0</v>
      </c>
      <c r="B133" s="87"/>
      <c r="C133" s="87"/>
      <c r="D133" s="113" t="s">
        <v>188</v>
      </c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2"/>
      <c r="Q133" s="111"/>
      <c r="R133" s="111"/>
      <c r="S133" s="111"/>
      <c r="T133" s="111"/>
      <c r="U133" s="111"/>
      <c r="V133" s="113"/>
      <c r="W133" s="101"/>
      <c r="X133" s="101"/>
      <c r="Y133" s="101"/>
      <c r="Z133" s="101"/>
      <c r="AA133" s="101"/>
      <c r="AB133" s="101"/>
      <c r="AC133" s="101"/>
      <c r="AD133" s="101"/>
      <c r="AE133" s="102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/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/>
      <c r="BF133" s="112"/>
      <c r="BG133" s="112"/>
      <c r="BH133" s="112"/>
      <c r="BI133" s="112"/>
    </row>
    <row r="134" spans="1:79" s="99" customFormat="1" ht="28.5" customHeight="1" x14ac:dyDescent="0.2">
      <c r="A134" s="89">
        <v>0</v>
      </c>
      <c r="B134" s="90"/>
      <c r="C134" s="90"/>
      <c r="D134" s="114" t="s">
        <v>189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27" t="s">
        <v>184</v>
      </c>
      <c r="R134" s="27"/>
      <c r="S134" s="27"/>
      <c r="T134" s="27"/>
      <c r="U134" s="27"/>
      <c r="V134" s="114" t="s">
        <v>190</v>
      </c>
      <c r="W134" s="93"/>
      <c r="X134" s="93"/>
      <c r="Y134" s="93"/>
      <c r="Z134" s="93"/>
      <c r="AA134" s="93"/>
      <c r="AB134" s="93"/>
      <c r="AC134" s="93"/>
      <c r="AD134" s="93"/>
      <c r="AE134" s="94"/>
      <c r="AF134" s="115">
        <v>1334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v>1334</v>
      </c>
      <c r="AQ134" s="115"/>
      <c r="AR134" s="115"/>
      <c r="AS134" s="115"/>
      <c r="AT134" s="115"/>
      <c r="AU134" s="115">
        <v>1601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v>1601</v>
      </c>
      <c r="BF134" s="115"/>
      <c r="BG134" s="115"/>
      <c r="BH134" s="115"/>
      <c r="BI134" s="115"/>
    </row>
    <row r="135" spans="1:79" s="6" customFormat="1" ht="14.25" x14ac:dyDescent="0.2">
      <c r="A135" s="86">
        <v>0</v>
      </c>
      <c r="B135" s="87"/>
      <c r="C135" s="87"/>
      <c r="D135" s="113" t="s">
        <v>191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3"/>
      <c r="W135" s="101"/>
      <c r="X135" s="101"/>
      <c r="Y135" s="101"/>
      <c r="Z135" s="101"/>
      <c r="AA135" s="101"/>
      <c r="AB135" s="101"/>
      <c r="AC135" s="101"/>
      <c r="AD135" s="101"/>
      <c r="AE135" s="102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/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/>
      <c r="BF135" s="112"/>
      <c r="BG135" s="112"/>
      <c r="BH135" s="112"/>
      <c r="BI135" s="112"/>
    </row>
    <row r="136" spans="1:79" s="99" customFormat="1" ht="42.75" customHeight="1" x14ac:dyDescent="0.2">
      <c r="A136" s="89">
        <v>0</v>
      </c>
      <c r="B136" s="90"/>
      <c r="C136" s="90"/>
      <c r="D136" s="114" t="s">
        <v>192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27" t="s">
        <v>193</v>
      </c>
      <c r="R136" s="27"/>
      <c r="S136" s="27"/>
      <c r="T136" s="27"/>
      <c r="U136" s="27"/>
      <c r="V136" s="114" t="s">
        <v>194</v>
      </c>
      <c r="W136" s="93"/>
      <c r="X136" s="93"/>
      <c r="Y136" s="93"/>
      <c r="Z136" s="93"/>
      <c r="AA136" s="93"/>
      <c r="AB136" s="93"/>
      <c r="AC136" s="93"/>
      <c r="AD136" s="93"/>
      <c r="AE136" s="94"/>
      <c r="AF136" s="115">
        <v>113.09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v>113.09</v>
      </c>
      <c r="AQ136" s="115"/>
      <c r="AR136" s="115"/>
      <c r="AS136" s="115"/>
      <c r="AT136" s="115"/>
      <c r="AU136" s="115">
        <v>120.7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v>120.7</v>
      </c>
      <c r="BF136" s="115"/>
      <c r="BG136" s="115"/>
      <c r="BH136" s="115"/>
      <c r="BI136" s="115"/>
    </row>
    <row r="137" spans="1:79" s="6" customFormat="1" ht="14.25" x14ac:dyDescent="0.2">
      <c r="A137" s="86">
        <v>0</v>
      </c>
      <c r="B137" s="87"/>
      <c r="C137" s="87"/>
      <c r="D137" s="113" t="s">
        <v>195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3"/>
      <c r="W137" s="101"/>
      <c r="X137" s="101"/>
      <c r="Y137" s="101"/>
      <c r="Z137" s="101"/>
      <c r="AA137" s="101"/>
      <c r="AB137" s="101"/>
      <c r="AC137" s="101"/>
      <c r="AD137" s="101"/>
      <c r="AE137" s="102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/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/>
      <c r="BF137" s="112"/>
      <c r="BG137" s="112"/>
      <c r="BH137" s="112"/>
      <c r="BI137" s="112"/>
    </row>
    <row r="138" spans="1:79" s="99" customFormat="1" ht="71.25" customHeight="1" x14ac:dyDescent="0.2">
      <c r="A138" s="89">
        <v>0</v>
      </c>
      <c r="B138" s="90"/>
      <c r="C138" s="90"/>
      <c r="D138" s="114" t="s">
        <v>196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27" t="s">
        <v>197</v>
      </c>
      <c r="R138" s="27"/>
      <c r="S138" s="27"/>
      <c r="T138" s="27"/>
      <c r="U138" s="27"/>
      <c r="V138" s="114" t="s">
        <v>198</v>
      </c>
      <c r="W138" s="93"/>
      <c r="X138" s="93"/>
      <c r="Y138" s="93"/>
      <c r="Z138" s="93"/>
      <c r="AA138" s="93"/>
      <c r="AB138" s="93"/>
      <c r="AC138" s="93"/>
      <c r="AD138" s="93"/>
      <c r="AE138" s="94"/>
      <c r="AF138" s="115">
        <v>20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v>20</v>
      </c>
      <c r="AQ138" s="115"/>
      <c r="AR138" s="115"/>
      <c r="AS138" s="115"/>
      <c r="AT138" s="115"/>
      <c r="AU138" s="115">
        <v>24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v>24</v>
      </c>
      <c r="BF138" s="115"/>
      <c r="BG138" s="115"/>
      <c r="BH138" s="115"/>
      <c r="BI138" s="115"/>
    </row>
    <row r="140" spans="1:79" ht="14.25" customHeight="1" x14ac:dyDescent="0.2">
      <c r="A140" s="29" t="s">
        <v>124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29"/>
      <c r="AN140" s="29"/>
      <c r="AO140" s="29"/>
      <c r="AP140" s="29"/>
      <c r="AQ140" s="29"/>
      <c r="AR140" s="29"/>
      <c r="AS140" s="29"/>
      <c r="AT140" s="29"/>
      <c r="AU140" s="29"/>
      <c r="AV140" s="29"/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</row>
    <row r="141" spans="1:79" ht="15" customHeight="1" x14ac:dyDescent="0.2">
      <c r="A141" s="44" t="s">
        <v>219</v>
      </c>
      <c r="B141" s="44"/>
      <c r="C141" s="44"/>
      <c r="D141" s="44"/>
      <c r="E141" s="44"/>
      <c r="F141" s="44"/>
      <c r="G141" s="44"/>
      <c r="H141" s="44"/>
      <c r="I141" s="44"/>
      <c r="J141" s="44"/>
      <c r="K141" s="44"/>
      <c r="L141" s="44"/>
      <c r="M141" s="44"/>
      <c r="N141" s="44"/>
      <c r="O141" s="44"/>
      <c r="P141" s="44"/>
      <c r="Q141" s="44"/>
      <c r="R141" s="44"/>
      <c r="S141" s="44"/>
      <c r="T141" s="44"/>
      <c r="U141" s="44"/>
      <c r="V141" s="44"/>
      <c r="W141" s="44"/>
      <c r="X141" s="44"/>
      <c r="Y141" s="44"/>
      <c r="Z141" s="44"/>
      <c r="AA141" s="44"/>
      <c r="AB141" s="44"/>
      <c r="AC141" s="44"/>
      <c r="AD141" s="44"/>
      <c r="AE141" s="44"/>
      <c r="AF141" s="44"/>
      <c r="AG141" s="44"/>
      <c r="AH141" s="44"/>
      <c r="AI141" s="44"/>
      <c r="AJ141" s="44"/>
      <c r="AK141" s="44"/>
      <c r="AL141" s="44"/>
      <c r="AM141" s="44"/>
      <c r="AN141" s="44"/>
      <c r="AO141" s="44"/>
      <c r="AP141" s="44"/>
      <c r="AQ141" s="44"/>
      <c r="AR141" s="44"/>
      <c r="AS141" s="44"/>
      <c r="AT141" s="44"/>
      <c r="AU141" s="44"/>
      <c r="AV141" s="44"/>
      <c r="AW141" s="44"/>
      <c r="AX141" s="44"/>
      <c r="AY141" s="44"/>
      <c r="AZ141" s="44"/>
      <c r="BA141" s="44"/>
      <c r="BB141" s="44"/>
      <c r="BC141" s="44"/>
      <c r="BD141" s="44"/>
      <c r="BE141" s="44"/>
      <c r="BF141" s="44"/>
      <c r="BG141" s="44"/>
      <c r="BH141" s="44"/>
      <c r="BI141" s="44"/>
      <c r="BJ141" s="44"/>
      <c r="BK141" s="44"/>
      <c r="BL141" s="44"/>
      <c r="BM141" s="44"/>
      <c r="BN141" s="44"/>
      <c r="BO141" s="44"/>
      <c r="BP141" s="44"/>
      <c r="BQ141" s="44"/>
      <c r="BR141" s="44"/>
    </row>
    <row r="142" spans="1:79" ht="12.95" customHeight="1" x14ac:dyDescent="0.2">
      <c r="A142" s="54" t="s">
        <v>19</v>
      </c>
      <c r="B142" s="55"/>
      <c r="C142" s="55"/>
      <c r="D142" s="55"/>
      <c r="E142" s="55"/>
      <c r="F142" s="55"/>
      <c r="G142" s="55"/>
      <c r="H142" s="55"/>
      <c r="I142" s="55"/>
      <c r="J142" s="55"/>
      <c r="K142" s="55"/>
      <c r="L142" s="55"/>
      <c r="M142" s="55"/>
      <c r="N142" s="55"/>
      <c r="O142" s="55"/>
      <c r="P142" s="55"/>
      <c r="Q142" s="55"/>
      <c r="R142" s="55"/>
      <c r="S142" s="55"/>
      <c r="T142" s="56"/>
      <c r="U142" s="27" t="s">
        <v>220</v>
      </c>
      <c r="V142" s="27"/>
      <c r="W142" s="27"/>
      <c r="X142" s="27"/>
      <c r="Y142" s="27"/>
      <c r="Z142" s="27"/>
      <c r="AA142" s="27"/>
      <c r="AB142" s="27"/>
      <c r="AC142" s="27"/>
      <c r="AD142" s="27"/>
      <c r="AE142" s="27" t="s">
        <v>223</v>
      </c>
      <c r="AF142" s="27"/>
      <c r="AG142" s="27"/>
      <c r="AH142" s="27"/>
      <c r="AI142" s="27"/>
      <c r="AJ142" s="27"/>
      <c r="AK142" s="27"/>
      <c r="AL142" s="27"/>
      <c r="AM142" s="27"/>
      <c r="AN142" s="27"/>
      <c r="AO142" s="27" t="s">
        <v>230</v>
      </c>
      <c r="AP142" s="27"/>
      <c r="AQ142" s="27"/>
      <c r="AR142" s="27"/>
      <c r="AS142" s="27"/>
      <c r="AT142" s="27"/>
      <c r="AU142" s="27"/>
      <c r="AV142" s="27"/>
      <c r="AW142" s="27"/>
      <c r="AX142" s="27"/>
      <c r="AY142" s="27" t="s">
        <v>241</v>
      </c>
      <c r="AZ142" s="27"/>
      <c r="BA142" s="27"/>
      <c r="BB142" s="27"/>
      <c r="BC142" s="27"/>
      <c r="BD142" s="27"/>
      <c r="BE142" s="27"/>
      <c r="BF142" s="27"/>
      <c r="BG142" s="27"/>
      <c r="BH142" s="27"/>
      <c r="BI142" s="27" t="s">
        <v>246</v>
      </c>
      <c r="BJ142" s="27"/>
      <c r="BK142" s="27"/>
      <c r="BL142" s="27"/>
      <c r="BM142" s="27"/>
      <c r="BN142" s="27"/>
      <c r="BO142" s="27"/>
      <c r="BP142" s="27"/>
      <c r="BQ142" s="27"/>
      <c r="BR142" s="27"/>
    </row>
    <row r="143" spans="1:79" ht="30" customHeight="1" x14ac:dyDescent="0.2">
      <c r="A143" s="57"/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9"/>
      <c r="U143" s="27" t="s">
        <v>4</v>
      </c>
      <c r="V143" s="27"/>
      <c r="W143" s="27"/>
      <c r="X143" s="27"/>
      <c r="Y143" s="27"/>
      <c r="Z143" s="27" t="s">
        <v>3</v>
      </c>
      <c r="AA143" s="27"/>
      <c r="AB143" s="27"/>
      <c r="AC143" s="27"/>
      <c r="AD143" s="27"/>
      <c r="AE143" s="27" t="s">
        <v>4</v>
      </c>
      <c r="AF143" s="27"/>
      <c r="AG143" s="27"/>
      <c r="AH143" s="27"/>
      <c r="AI143" s="27"/>
      <c r="AJ143" s="27" t="s">
        <v>3</v>
      </c>
      <c r="AK143" s="27"/>
      <c r="AL143" s="27"/>
      <c r="AM143" s="27"/>
      <c r="AN143" s="27"/>
      <c r="AO143" s="27" t="s">
        <v>4</v>
      </c>
      <c r="AP143" s="27"/>
      <c r="AQ143" s="27"/>
      <c r="AR143" s="27"/>
      <c r="AS143" s="27"/>
      <c r="AT143" s="27" t="s">
        <v>3</v>
      </c>
      <c r="AU143" s="27"/>
      <c r="AV143" s="27"/>
      <c r="AW143" s="27"/>
      <c r="AX143" s="27"/>
      <c r="AY143" s="27" t="s">
        <v>4</v>
      </c>
      <c r="AZ143" s="27"/>
      <c r="BA143" s="27"/>
      <c r="BB143" s="27"/>
      <c r="BC143" s="27"/>
      <c r="BD143" s="27" t="s">
        <v>3</v>
      </c>
      <c r="BE143" s="27"/>
      <c r="BF143" s="27"/>
      <c r="BG143" s="27"/>
      <c r="BH143" s="27"/>
      <c r="BI143" s="27" t="s">
        <v>4</v>
      </c>
      <c r="BJ143" s="27"/>
      <c r="BK143" s="27"/>
      <c r="BL143" s="27"/>
      <c r="BM143" s="27"/>
      <c r="BN143" s="27" t="s">
        <v>3</v>
      </c>
      <c r="BO143" s="27"/>
      <c r="BP143" s="27"/>
      <c r="BQ143" s="27"/>
      <c r="BR143" s="27"/>
    </row>
    <row r="144" spans="1:79" ht="15" customHeight="1" x14ac:dyDescent="0.2">
      <c r="A144" s="36">
        <v>1</v>
      </c>
      <c r="B144" s="37"/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8"/>
      <c r="U144" s="27">
        <v>2</v>
      </c>
      <c r="V144" s="27"/>
      <c r="W144" s="27"/>
      <c r="X144" s="27"/>
      <c r="Y144" s="27"/>
      <c r="Z144" s="27">
        <v>3</v>
      </c>
      <c r="AA144" s="27"/>
      <c r="AB144" s="27"/>
      <c r="AC144" s="27"/>
      <c r="AD144" s="27"/>
      <c r="AE144" s="27">
        <v>4</v>
      </c>
      <c r="AF144" s="27"/>
      <c r="AG144" s="27"/>
      <c r="AH144" s="27"/>
      <c r="AI144" s="27"/>
      <c r="AJ144" s="27">
        <v>5</v>
      </c>
      <c r="AK144" s="27"/>
      <c r="AL144" s="27"/>
      <c r="AM144" s="27"/>
      <c r="AN144" s="27"/>
      <c r="AO144" s="27">
        <v>6</v>
      </c>
      <c r="AP144" s="27"/>
      <c r="AQ144" s="27"/>
      <c r="AR144" s="27"/>
      <c r="AS144" s="27"/>
      <c r="AT144" s="27">
        <v>7</v>
      </c>
      <c r="AU144" s="27"/>
      <c r="AV144" s="27"/>
      <c r="AW144" s="27"/>
      <c r="AX144" s="27"/>
      <c r="AY144" s="27">
        <v>8</v>
      </c>
      <c r="AZ144" s="27"/>
      <c r="BA144" s="27"/>
      <c r="BB144" s="27"/>
      <c r="BC144" s="27"/>
      <c r="BD144" s="27">
        <v>9</v>
      </c>
      <c r="BE144" s="27"/>
      <c r="BF144" s="27"/>
      <c r="BG144" s="27"/>
      <c r="BH144" s="27"/>
      <c r="BI144" s="27">
        <v>10</v>
      </c>
      <c r="BJ144" s="27"/>
      <c r="BK144" s="27"/>
      <c r="BL144" s="27"/>
      <c r="BM144" s="27"/>
      <c r="BN144" s="27">
        <v>11</v>
      </c>
      <c r="BO144" s="27"/>
      <c r="BP144" s="27"/>
      <c r="BQ144" s="27"/>
      <c r="BR144" s="27"/>
    </row>
    <row r="145" spans="1:79" s="1" customFormat="1" ht="15.75" hidden="1" customHeight="1" x14ac:dyDescent="0.2">
      <c r="A145" s="39" t="s">
        <v>57</v>
      </c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  <c r="M145" s="40"/>
      <c r="N145" s="40"/>
      <c r="O145" s="40"/>
      <c r="P145" s="40"/>
      <c r="Q145" s="40"/>
      <c r="R145" s="40"/>
      <c r="S145" s="40"/>
      <c r="T145" s="41"/>
      <c r="U145" s="26" t="s">
        <v>65</v>
      </c>
      <c r="V145" s="26"/>
      <c r="W145" s="26"/>
      <c r="X145" s="26"/>
      <c r="Y145" s="26"/>
      <c r="Z145" s="30" t="s">
        <v>66</v>
      </c>
      <c r="AA145" s="30"/>
      <c r="AB145" s="30"/>
      <c r="AC145" s="30"/>
      <c r="AD145" s="30"/>
      <c r="AE145" s="26" t="s">
        <v>67</v>
      </c>
      <c r="AF145" s="26"/>
      <c r="AG145" s="26"/>
      <c r="AH145" s="26"/>
      <c r="AI145" s="26"/>
      <c r="AJ145" s="30" t="s">
        <v>68</v>
      </c>
      <c r="AK145" s="30"/>
      <c r="AL145" s="30"/>
      <c r="AM145" s="30"/>
      <c r="AN145" s="30"/>
      <c r="AO145" s="26" t="s">
        <v>58</v>
      </c>
      <c r="AP145" s="26"/>
      <c r="AQ145" s="26"/>
      <c r="AR145" s="26"/>
      <c r="AS145" s="26"/>
      <c r="AT145" s="30" t="s">
        <v>59</v>
      </c>
      <c r="AU145" s="30"/>
      <c r="AV145" s="30"/>
      <c r="AW145" s="30"/>
      <c r="AX145" s="30"/>
      <c r="AY145" s="26" t="s">
        <v>60</v>
      </c>
      <c r="AZ145" s="26"/>
      <c r="BA145" s="26"/>
      <c r="BB145" s="26"/>
      <c r="BC145" s="26"/>
      <c r="BD145" s="30" t="s">
        <v>61</v>
      </c>
      <c r="BE145" s="30"/>
      <c r="BF145" s="30"/>
      <c r="BG145" s="30"/>
      <c r="BH145" s="30"/>
      <c r="BI145" s="26" t="s">
        <v>62</v>
      </c>
      <c r="BJ145" s="26"/>
      <c r="BK145" s="26"/>
      <c r="BL145" s="26"/>
      <c r="BM145" s="26"/>
      <c r="BN145" s="30" t="s">
        <v>63</v>
      </c>
      <c r="BO145" s="30"/>
      <c r="BP145" s="30"/>
      <c r="BQ145" s="30"/>
      <c r="BR145" s="30"/>
      <c r="CA145" t="s">
        <v>41</v>
      </c>
    </row>
    <row r="146" spans="1:79" s="6" customFormat="1" ht="12.75" customHeight="1" x14ac:dyDescent="0.2">
      <c r="A146" s="100" t="s">
        <v>199</v>
      </c>
      <c r="B146" s="101"/>
      <c r="C146" s="101"/>
      <c r="D146" s="101"/>
      <c r="E146" s="101"/>
      <c r="F146" s="101"/>
      <c r="G146" s="101"/>
      <c r="H146" s="101"/>
      <c r="I146" s="101"/>
      <c r="J146" s="101"/>
      <c r="K146" s="101"/>
      <c r="L146" s="101"/>
      <c r="M146" s="101"/>
      <c r="N146" s="101"/>
      <c r="O146" s="101"/>
      <c r="P146" s="101"/>
      <c r="Q146" s="101"/>
      <c r="R146" s="101"/>
      <c r="S146" s="101"/>
      <c r="T146" s="102"/>
      <c r="U146" s="116">
        <v>783999</v>
      </c>
      <c r="V146" s="116"/>
      <c r="W146" s="116"/>
      <c r="X146" s="116"/>
      <c r="Y146" s="116"/>
      <c r="Z146" s="116">
        <v>0</v>
      </c>
      <c r="AA146" s="116"/>
      <c r="AB146" s="116"/>
      <c r="AC146" s="116"/>
      <c r="AD146" s="116"/>
      <c r="AE146" s="116">
        <v>1127397</v>
      </c>
      <c r="AF146" s="116"/>
      <c r="AG146" s="116"/>
      <c r="AH146" s="116"/>
      <c r="AI146" s="116"/>
      <c r="AJ146" s="116">
        <v>0</v>
      </c>
      <c r="AK146" s="116"/>
      <c r="AL146" s="116"/>
      <c r="AM146" s="116"/>
      <c r="AN146" s="116"/>
      <c r="AO146" s="116">
        <v>1547584</v>
      </c>
      <c r="AP146" s="116"/>
      <c r="AQ146" s="116"/>
      <c r="AR146" s="116"/>
      <c r="AS146" s="116"/>
      <c r="AT146" s="116">
        <v>0</v>
      </c>
      <c r="AU146" s="116"/>
      <c r="AV146" s="116"/>
      <c r="AW146" s="116"/>
      <c r="AX146" s="116"/>
      <c r="AY146" s="116">
        <v>1338197</v>
      </c>
      <c r="AZ146" s="116"/>
      <c r="BA146" s="116"/>
      <c r="BB146" s="116"/>
      <c r="BC146" s="116"/>
      <c r="BD146" s="116">
        <v>0</v>
      </c>
      <c r="BE146" s="116"/>
      <c r="BF146" s="116"/>
      <c r="BG146" s="116"/>
      <c r="BH146" s="116"/>
      <c r="BI146" s="116">
        <v>1429194</v>
      </c>
      <c r="BJ146" s="116"/>
      <c r="BK146" s="116"/>
      <c r="BL146" s="116"/>
      <c r="BM146" s="116"/>
      <c r="BN146" s="116">
        <v>0</v>
      </c>
      <c r="BO146" s="116"/>
      <c r="BP146" s="116"/>
      <c r="BQ146" s="116"/>
      <c r="BR146" s="116"/>
      <c r="CA146" s="6" t="s">
        <v>42</v>
      </c>
    </row>
    <row r="147" spans="1:79" s="99" customFormat="1" ht="12.75" customHeight="1" x14ac:dyDescent="0.2">
      <c r="A147" s="92" t="s">
        <v>200</v>
      </c>
      <c r="B147" s="93"/>
      <c r="C147" s="93"/>
      <c r="D147" s="93"/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4"/>
      <c r="U147" s="117">
        <v>664790</v>
      </c>
      <c r="V147" s="117"/>
      <c r="W147" s="117"/>
      <c r="X147" s="117"/>
      <c r="Y147" s="117"/>
      <c r="Z147" s="117">
        <v>0</v>
      </c>
      <c r="AA147" s="117"/>
      <c r="AB147" s="117"/>
      <c r="AC147" s="117"/>
      <c r="AD147" s="117"/>
      <c r="AE147" s="117">
        <v>1032033</v>
      </c>
      <c r="AF147" s="117"/>
      <c r="AG147" s="117"/>
      <c r="AH147" s="117"/>
      <c r="AI147" s="117"/>
      <c r="AJ147" s="117">
        <v>0</v>
      </c>
      <c r="AK147" s="117"/>
      <c r="AL147" s="117"/>
      <c r="AM147" s="117"/>
      <c r="AN147" s="117"/>
      <c r="AO147" s="117">
        <v>1132987</v>
      </c>
      <c r="AP147" s="117"/>
      <c r="AQ147" s="117"/>
      <c r="AR147" s="117"/>
      <c r="AS147" s="117"/>
      <c r="AT147" s="117">
        <v>0</v>
      </c>
      <c r="AU147" s="117"/>
      <c r="AV147" s="117"/>
      <c r="AW147" s="117"/>
      <c r="AX147" s="117"/>
      <c r="AY147" s="117">
        <v>1062417</v>
      </c>
      <c r="AZ147" s="117"/>
      <c r="BA147" s="117"/>
      <c r="BB147" s="117"/>
      <c r="BC147" s="117"/>
      <c r="BD147" s="117">
        <v>0</v>
      </c>
      <c r="BE147" s="117"/>
      <c r="BF147" s="117"/>
      <c r="BG147" s="117"/>
      <c r="BH147" s="117"/>
      <c r="BI147" s="117">
        <v>1134661</v>
      </c>
      <c r="BJ147" s="117"/>
      <c r="BK147" s="117"/>
      <c r="BL147" s="117"/>
      <c r="BM147" s="117"/>
      <c r="BN147" s="117">
        <v>0</v>
      </c>
      <c r="BO147" s="117"/>
      <c r="BP147" s="117"/>
      <c r="BQ147" s="117"/>
      <c r="BR147" s="117"/>
    </row>
    <row r="148" spans="1:79" s="99" customFormat="1" ht="12.75" customHeight="1" x14ac:dyDescent="0.2">
      <c r="A148" s="92" t="s">
        <v>201</v>
      </c>
      <c r="B148" s="93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4"/>
      <c r="U148" s="117">
        <v>119209</v>
      </c>
      <c r="V148" s="117"/>
      <c r="W148" s="117"/>
      <c r="X148" s="117"/>
      <c r="Y148" s="117"/>
      <c r="Z148" s="117">
        <v>0</v>
      </c>
      <c r="AA148" s="117"/>
      <c r="AB148" s="117"/>
      <c r="AC148" s="117"/>
      <c r="AD148" s="117"/>
      <c r="AE148" s="117">
        <v>95364</v>
      </c>
      <c r="AF148" s="117"/>
      <c r="AG148" s="117"/>
      <c r="AH148" s="117"/>
      <c r="AI148" s="117"/>
      <c r="AJ148" s="117">
        <v>0</v>
      </c>
      <c r="AK148" s="117"/>
      <c r="AL148" s="117"/>
      <c r="AM148" s="117"/>
      <c r="AN148" s="117"/>
      <c r="AO148" s="117">
        <v>414597</v>
      </c>
      <c r="AP148" s="117"/>
      <c r="AQ148" s="117"/>
      <c r="AR148" s="117"/>
      <c r="AS148" s="117"/>
      <c r="AT148" s="117">
        <v>0</v>
      </c>
      <c r="AU148" s="117"/>
      <c r="AV148" s="117"/>
      <c r="AW148" s="117"/>
      <c r="AX148" s="117"/>
      <c r="AY148" s="117">
        <v>275780</v>
      </c>
      <c r="AZ148" s="117"/>
      <c r="BA148" s="117"/>
      <c r="BB148" s="117"/>
      <c r="BC148" s="117"/>
      <c r="BD148" s="117">
        <v>0</v>
      </c>
      <c r="BE148" s="117"/>
      <c r="BF148" s="117"/>
      <c r="BG148" s="117"/>
      <c r="BH148" s="117"/>
      <c r="BI148" s="117">
        <v>294533</v>
      </c>
      <c r="BJ148" s="117"/>
      <c r="BK148" s="117"/>
      <c r="BL148" s="117"/>
      <c r="BM148" s="117"/>
      <c r="BN148" s="117">
        <v>0</v>
      </c>
      <c r="BO148" s="117"/>
      <c r="BP148" s="117"/>
      <c r="BQ148" s="117"/>
      <c r="BR148" s="117"/>
    </row>
    <row r="149" spans="1:79" s="6" customFormat="1" ht="12.75" customHeight="1" x14ac:dyDescent="0.2">
      <c r="A149" s="100" t="s">
        <v>147</v>
      </c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1"/>
      <c r="Q149" s="101"/>
      <c r="R149" s="101"/>
      <c r="S149" s="101"/>
      <c r="T149" s="102"/>
      <c r="U149" s="116">
        <v>783999</v>
      </c>
      <c r="V149" s="116"/>
      <c r="W149" s="116"/>
      <c r="X149" s="116"/>
      <c r="Y149" s="116"/>
      <c r="Z149" s="116">
        <v>0</v>
      </c>
      <c r="AA149" s="116"/>
      <c r="AB149" s="116"/>
      <c r="AC149" s="116"/>
      <c r="AD149" s="116"/>
      <c r="AE149" s="116">
        <v>1127397</v>
      </c>
      <c r="AF149" s="116"/>
      <c r="AG149" s="116"/>
      <c r="AH149" s="116"/>
      <c r="AI149" s="116"/>
      <c r="AJ149" s="116">
        <v>0</v>
      </c>
      <c r="AK149" s="116"/>
      <c r="AL149" s="116"/>
      <c r="AM149" s="116"/>
      <c r="AN149" s="116"/>
      <c r="AO149" s="116">
        <v>1547584</v>
      </c>
      <c r="AP149" s="116"/>
      <c r="AQ149" s="116"/>
      <c r="AR149" s="116"/>
      <c r="AS149" s="116"/>
      <c r="AT149" s="116">
        <v>0</v>
      </c>
      <c r="AU149" s="116"/>
      <c r="AV149" s="116"/>
      <c r="AW149" s="116"/>
      <c r="AX149" s="116"/>
      <c r="AY149" s="116">
        <v>1338197</v>
      </c>
      <c r="AZ149" s="116"/>
      <c r="BA149" s="116"/>
      <c r="BB149" s="116"/>
      <c r="BC149" s="116"/>
      <c r="BD149" s="116">
        <v>0</v>
      </c>
      <c r="BE149" s="116"/>
      <c r="BF149" s="116"/>
      <c r="BG149" s="116"/>
      <c r="BH149" s="116"/>
      <c r="BI149" s="116">
        <v>1429194</v>
      </c>
      <c r="BJ149" s="116"/>
      <c r="BK149" s="116"/>
      <c r="BL149" s="116"/>
      <c r="BM149" s="116"/>
      <c r="BN149" s="116">
        <v>0</v>
      </c>
      <c r="BO149" s="116"/>
      <c r="BP149" s="116"/>
      <c r="BQ149" s="116"/>
      <c r="BR149" s="116"/>
    </row>
    <row r="150" spans="1:79" s="99" customFormat="1" ht="38.25" customHeight="1" x14ac:dyDescent="0.2">
      <c r="A150" s="92" t="s">
        <v>202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4"/>
      <c r="U150" s="117" t="s">
        <v>173</v>
      </c>
      <c r="V150" s="117"/>
      <c r="W150" s="117"/>
      <c r="X150" s="117"/>
      <c r="Y150" s="117"/>
      <c r="Z150" s="117"/>
      <c r="AA150" s="117"/>
      <c r="AB150" s="117"/>
      <c r="AC150" s="117"/>
      <c r="AD150" s="117"/>
      <c r="AE150" s="117" t="s">
        <v>173</v>
      </c>
      <c r="AF150" s="117"/>
      <c r="AG150" s="117"/>
      <c r="AH150" s="117"/>
      <c r="AI150" s="117"/>
      <c r="AJ150" s="117"/>
      <c r="AK150" s="117"/>
      <c r="AL150" s="117"/>
      <c r="AM150" s="117"/>
      <c r="AN150" s="117"/>
      <c r="AO150" s="117" t="s">
        <v>173</v>
      </c>
      <c r="AP150" s="117"/>
      <c r="AQ150" s="117"/>
      <c r="AR150" s="117"/>
      <c r="AS150" s="117"/>
      <c r="AT150" s="117"/>
      <c r="AU150" s="117"/>
      <c r="AV150" s="117"/>
      <c r="AW150" s="117"/>
      <c r="AX150" s="117"/>
      <c r="AY150" s="117" t="s">
        <v>173</v>
      </c>
      <c r="AZ150" s="117"/>
      <c r="BA150" s="117"/>
      <c r="BB150" s="117"/>
      <c r="BC150" s="117"/>
      <c r="BD150" s="117"/>
      <c r="BE150" s="117"/>
      <c r="BF150" s="117"/>
      <c r="BG150" s="117"/>
      <c r="BH150" s="117"/>
      <c r="BI150" s="117" t="s">
        <v>173</v>
      </c>
      <c r="BJ150" s="117"/>
      <c r="BK150" s="117"/>
      <c r="BL150" s="117"/>
      <c r="BM150" s="117"/>
      <c r="BN150" s="117"/>
      <c r="BO150" s="117"/>
      <c r="BP150" s="117"/>
      <c r="BQ150" s="117"/>
      <c r="BR150" s="117"/>
    </row>
    <row r="153" spans="1:79" ht="14.25" customHeight="1" x14ac:dyDescent="0.2">
      <c r="A153" s="29" t="s">
        <v>125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F153" s="29"/>
      <c r="AG153" s="29"/>
      <c r="AH153" s="29"/>
      <c r="AI153" s="29"/>
      <c r="AJ153" s="29"/>
      <c r="AK153" s="29"/>
      <c r="AL153" s="29"/>
      <c r="AM153" s="29"/>
      <c r="AN153" s="29"/>
      <c r="AO153" s="29"/>
      <c r="AP153" s="29"/>
      <c r="AQ153" s="29"/>
      <c r="AR153" s="29"/>
      <c r="AS153" s="29"/>
      <c r="AT153" s="29"/>
      <c r="AU153" s="29"/>
      <c r="AV153" s="29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</row>
    <row r="154" spans="1:79" ht="15" customHeight="1" x14ac:dyDescent="0.2">
      <c r="A154" s="54" t="s">
        <v>6</v>
      </c>
      <c r="B154" s="55"/>
      <c r="C154" s="55"/>
      <c r="D154" s="54" t="s">
        <v>10</v>
      </c>
      <c r="E154" s="55"/>
      <c r="F154" s="55"/>
      <c r="G154" s="55"/>
      <c r="H154" s="55"/>
      <c r="I154" s="55"/>
      <c r="J154" s="55"/>
      <c r="K154" s="55"/>
      <c r="L154" s="55"/>
      <c r="M154" s="55"/>
      <c r="N154" s="55"/>
      <c r="O154" s="55"/>
      <c r="P154" s="55"/>
      <c r="Q154" s="55"/>
      <c r="R154" s="55"/>
      <c r="S154" s="55"/>
      <c r="T154" s="55"/>
      <c r="U154" s="55"/>
      <c r="V154" s="56"/>
      <c r="W154" s="27" t="s">
        <v>220</v>
      </c>
      <c r="X154" s="27"/>
      <c r="Y154" s="27"/>
      <c r="Z154" s="27"/>
      <c r="AA154" s="27"/>
      <c r="AB154" s="27"/>
      <c r="AC154" s="27"/>
      <c r="AD154" s="27"/>
      <c r="AE154" s="27"/>
      <c r="AF154" s="27"/>
      <c r="AG154" s="27"/>
      <c r="AH154" s="27"/>
      <c r="AI154" s="27" t="s">
        <v>224</v>
      </c>
      <c r="AJ154" s="27"/>
      <c r="AK154" s="27"/>
      <c r="AL154" s="27"/>
      <c r="AM154" s="27"/>
      <c r="AN154" s="27"/>
      <c r="AO154" s="27"/>
      <c r="AP154" s="27"/>
      <c r="AQ154" s="27"/>
      <c r="AR154" s="27"/>
      <c r="AS154" s="27"/>
      <c r="AT154" s="27"/>
      <c r="AU154" s="27" t="s">
        <v>235</v>
      </c>
      <c r="AV154" s="27"/>
      <c r="AW154" s="27"/>
      <c r="AX154" s="27"/>
      <c r="AY154" s="27"/>
      <c r="AZ154" s="27"/>
      <c r="BA154" s="27" t="s">
        <v>242</v>
      </c>
      <c r="BB154" s="27"/>
      <c r="BC154" s="27"/>
      <c r="BD154" s="27"/>
      <c r="BE154" s="27"/>
      <c r="BF154" s="27"/>
      <c r="BG154" s="27" t="s">
        <v>251</v>
      </c>
      <c r="BH154" s="27"/>
      <c r="BI154" s="27"/>
      <c r="BJ154" s="27"/>
      <c r="BK154" s="27"/>
      <c r="BL154" s="27"/>
    </row>
    <row r="155" spans="1:79" ht="15" customHeight="1" x14ac:dyDescent="0.2">
      <c r="A155" s="71"/>
      <c r="B155" s="72"/>
      <c r="C155" s="72"/>
      <c r="D155" s="71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3"/>
      <c r="W155" s="27" t="s">
        <v>4</v>
      </c>
      <c r="X155" s="27"/>
      <c r="Y155" s="27"/>
      <c r="Z155" s="27"/>
      <c r="AA155" s="27"/>
      <c r="AB155" s="27"/>
      <c r="AC155" s="27" t="s">
        <v>3</v>
      </c>
      <c r="AD155" s="27"/>
      <c r="AE155" s="27"/>
      <c r="AF155" s="27"/>
      <c r="AG155" s="27"/>
      <c r="AH155" s="27"/>
      <c r="AI155" s="27" t="s">
        <v>4</v>
      </c>
      <c r="AJ155" s="27"/>
      <c r="AK155" s="27"/>
      <c r="AL155" s="27"/>
      <c r="AM155" s="27"/>
      <c r="AN155" s="27"/>
      <c r="AO155" s="27" t="s">
        <v>3</v>
      </c>
      <c r="AP155" s="27"/>
      <c r="AQ155" s="27"/>
      <c r="AR155" s="27"/>
      <c r="AS155" s="27"/>
      <c r="AT155" s="27"/>
      <c r="AU155" s="74" t="s">
        <v>4</v>
      </c>
      <c r="AV155" s="74"/>
      <c r="AW155" s="74"/>
      <c r="AX155" s="74" t="s">
        <v>3</v>
      </c>
      <c r="AY155" s="74"/>
      <c r="AZ155" s="74"/>
      <c r="BA155" s="74" t="s">
        <v>4</v>
      </c>
      <c r="BB155" s="74"/>
      <c r="BC155" s="74"/>
      <c r="BD155" s="74" t="s">
        <v>3</v>
      </c>
      <c r="BE155" s="74"/>
      <c r="BF155" s="74"/>
      <c r="BG155" s="74" t="s">
        <v>4</v>
      </c>
      <c r="BH155" s="74"/>
      <c r="BI155" s="74"/>
      <c r="BJ155" s="74" t="s">
        <v>3</v>
      </c>
      <c r="BK155" s="74"/>
      <c r="BL155" s="74"/>
    </row>
    <row r="156" spans="1:79" ht="57" customHeight="1" x14ac:dyDescent="0.2">
      <c r="A156" s="57"/>
      <c r="B156" s="58"/>
      <c r="C156" s="58"/>
      <c r="D156" s="57"/>
      <c r="E156" s="58"/>
      <c r="F156" s="58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9"/>
      <c r="W156" s="27" t="s">
        <v>12</v>
      </c>
      <c r="X156" s="27"/>
      <c r="Y156" s="27"/>
      <c r="Z156" s="27" t="s">
        <v>11</v>
      </c>
      <c r="AA156" s="27"/>
      <c r="AB156" s="27"/>
      <c r="AC156" s="27" t="s">
        <v>12</v>
      </c>
      <c r="AD156" s="27"/>
      <c r="AE156" s="27"/>
      <c r="AF156" s="27" t="s">
        <v>11</v>
      </c>
      <c r="AG156" s="27"/>
      <c r="AH156" s="27"/>
      <c r="AI156" s="27" t="s">
        <v>12</v>
      </c>
      <c r="AJ156" s="27"/>
      <c r="AK156" s="27"/>
      <c r="AL156" s="27" t="s">
        <v>11</v>
      </c>
      <c r="AM156" s="27"/>
      <c r="AN156" s="27"/>
      <c r="AO156" s="27" t="s">
        <v>12</v>
      </c>
      <c r="AP156" s="27"/>
      <c r="AQ156" s="27"/>
      <c r="AR156" s="27" t="s">
        <v>11</v>
      </c>
      <c r="AS156" s="27"/>
      <c r="AT156" s="27"/>
      <c r="AU156" s="74"/>
      <c r="AV156" s="74"/>
      <c r="AW156" s="74"/>
      <c r="AX156" s="74"/>
      <c r="AY156" s="74"/>
      <c r="AZ156" s="74"/>
      <c r="BA156" s="74"/>
      <c r="BB156" s="74"/>
      <c r="BC156" s="74"/>
      <c r="BD156" s="74"/>
      <c r="BE156" s="74"/>
      <c r="BF156" s="74"/>
      <c r="BG156" s="74"/>
      <c r="BH156" s="74"/>
      <c r="BI156" s="74"/>
      <c r="BJ156" s="74"/>
      <c r="BK156" s="74"/>
      <c r="BL156" s="74"/>
    </row>
    <row r="157" spans="1:79" ht="15" customHeight="1" x14ac:dyDescent="0.2">
      <c r="A157" s="36">
        <v>1</v>
      </c>
      <c r="B157" s="37"/>
      <c r="C157" s="37"/>
      <c r="D157" s="36">
        <v>2</v>
      </c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8"/>
      <c r="W157" s="27">
        <v>3</v>
      </c>
      <c r="X157" s="27"/>
      <c r="Y157" s="27"/>
      <c r="Z157" s="27">
        <v>4</v>
      </c>
      <c r="AA157" s="27"/>
      <c r="AB157" s="27"/>
      <c r="AC157" s="27">
        <v>5</v>
      </c>
      <c r="AD157" s="27"/>
      <c r="AE157" s="27"/>
      <c r="AF157" s="27">
        <v>6</v>
      </c>
      <c r="AG157" s="27"/>
      <c r="AH157" s="27"/>
      <c r="AI157" s="27">
        <v>7</v>
      </c>
      <c r="AJ157" s="27"/>
      <c r="AK157" s="27"/>
      <c r="AL157" s="27">
        <v>8</v>
      </c>
      <c r="AM157" s="27"/>
      <c r="AN157" s="27"/>
      <c r="AO157" s="27">
        <v>9</v>
      </c>
      <c r="AP157" s="27"/>
      <c r="AQ157" s="27"/>
      <c r="AR157" s="27">
        <v>10</v>
      </c>
      <c r="AS157" s="27"/>
      <c r="AT157" s="27"/>
      <c r="AU157" s="27">
        <v>11</v>
      </c>
      <c r="AV157" s="27"/>
      <c r="AW157" s="27"/>
      <c r="AX157" s="27">
        <v>12</v>
      </c>
      <c r="AY157" s="27"/>
      <c r="AZ157" s="27"/>
      <c r="BA157" s="27">
        <v>13</v>
      </c>
      <c r="BB157" s="27"/>
      <c r="BC157" s="27"/>
      <c r="BD157" s="27">
        <v>14</v>
      </c>
      <c r="BE157" s="27"/>
      <c r="BF157" s="27"/>
      <c r="BG157" s="27">
        <v>15</v>
      </c>
      <c r="BH157" s="27"/>
      <c r="BI157" s="27"/>
      <c r="BJ157" s="27">
        <v>16</v>
      </c>
      <c r="BK157" s="27"/>
      <c r="BL157" s="27"/>
    </row>
    <row r="158" spans="1:79" s="1" customFormat="1" ht="12.75" hidden="1" customHeight="1" x14ac:dyDescent="0.2">
      <c r="A158" s="39" t="s">
        <v>69</v>
      </c>
      <c r="B158" s="40"/>
      <c r="C158" s="40"/>
      <c r="D158" s="39" t="s">
        <v>57</v>
      </c>
      <c r="E158" s="40"/>
      <c r="F158" s="40"/>
      <c r="G158" s="40"/>
      <c r="H158" s="40"/>
      <c r="I158" s="40"/>
      <c r="J158" s="40"/>
      <c r="K158" s="40"/>
      <c r="L158" s="40"/>
      <c r="M158" s="40"/>
      <c r="N158" s="40"/>
      <c r="O158" s="40"/>
      <c r="P158" s="40"/>
      <c r="Q158" s="40"/>
      <c r="R158" s="40"/>
      <c r="S158" s="40"/>
      <c r="T158" s="40"/>
      <c r="U158" s="40"/>
      <c r="V158" s="41"/>
      <c r="W158" s="26" t="s">
        <v>72</v>
      </c>
      <c r="X158" s="26"/>
      <c r="Y158" s="26"/>
      <c r="Z158" s="26" t="s">
        <v>73</v>
      </c>
      <c r="AA158" s="26"/>
      <c r="AB158" s="26"/>
      <c r="AC158" s="30" t="s">
        <v>74</v>
      </c>
      <c r="AD158" s="30"/>
      <c r="AE158" s="30"/>
      <c r="AF158" s="30" t="s">
        <v>75</v>
      </c>
      <c r="AG158" s="30"/>
      <c r="AH158" s="30"/>
      <c r="AI158" s="26" t="s">
        <v>76</v>
      </c>
      <c r="AJ158" s="26"/>
      <c r="AK158" s="26"/>
      <c r="AL158" s="26" t="s">
        <v>77</v>
      </c>
      <c r="AM158" s="26"/>
      <c r="AN158" s="26"/>
      <c r="AO158" s="30" t="s">
        <v>104</v>
      </c>
      <c r="AP158" s="30"/>
      <c r="AQ158" s="30"/>
      <c r="AR158" s="30" t="s">
        <v>78</v>
      </c>
      <c r="AS158" s="30"/>
      <c r="AT158" s="30"/>
      <c r="AU158" s="26" t="s">
        <v>105</v>
      </c>
      <c r="AV158" s="26"/>
      <c r="AW158" s="26"/>
      <c r="AX158" s="30" t="s">
        <v>106</v>
      </c>
      <c r="AY158" s="30"/>
      <c r="AZ158" s="30"/>
      <c r="BA158" s="26" t="s">
        <v>107</v>
      </c>
      <c r="BB158" s="26"/>
      <c r="BC158" s="26"/>
      <c r="BD158" s="30" t="s">
        <v>108</v>
      </c>
      <c r="BE158" s="30"/>
      <c r="BF158" s="30"/>
      <c r="BG158" s="26" t="s">
        <v>109</v>
      </c>
      <c r="BH158" s="26"/>
      <c r="BI158" s="26"/>
      <c r="BJ158" s="30" t="s">
        <v>110</v>
      </c>
      <c r="BK158" s="30"/>
      <c r="BL158" s="30"/>
      <c r="CA158" s="1" t="s">
        <v>103</v>
      </c>
    </row>
    <row r="159" spans="1:79" s="99" customFormat="1" ht="12.75" customHeight="1" x14ac:dyDescent="0.2">
      <c r="A159" s="89">
        <v>1</v>
      </c>
      <c r="B159" s="90"/>
      <c r="C159" s="90"/>
      <c r="D159" s="92" t="s">
        <v>203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4"/>
      <c r="W159" s="115">
        <v>0</v>
      </c>
      <c r="X159" s="115"/>
      <c r="Y159" s="115"/>
      <c r="Z159" s="115">
        <v>0</v>
      </c>
      <c r="AA159" s="115"/>
      <c r="AB159" s="115"/>
      <c r="AC159" s="115">
        <v>0</v>
      </c>
      <c r="AD159" s="115"/>
      <c r="AE159" s="115"/>
      <c r="AF159" s="115">
        <v>0</v>
      </c>
      <c r="AG159" s="115"/>
      <c r="AH159" s="115"/>
      <c r="AI159" s="115">
        <v>1</v>
      </c>
      <c r="AJ159" s="115"/>
      <c r="AK159" s="115"/>
      <c r="AL159" s="115">
        <v>0</v>
      </c>
      <c r="AM159" s="115"/>
      <c r="AN159" s="115"/>
      <c r="AO159" s="115">
        <v>0</v>
      </c>
      <c r="AP159" s="115"/>
      <c r="AQ159" s="115"/>
      <c r="AR159" s="115">
        <v>0</v>
      </c>
      <c r="AS159" s="115"/>
      <c r="AT159" s="115"/>
      <c r="AU159" s="115">
        <v>2</v>
      </c>
      <c r="AV159" s="115"/>
      <c r="AW159" s="115"/>
      <c r="AX159" s="115">
        <v>0</v>
      </c>
      <c r="AY159" s="115"/>
      <c r="AZ159" s="115"/>
      <c r="BA159" s="115">
        <v>2</v>
      </c>
      <c r="BB159" s="115"/>
      <c r="BC159" s="115"/>
      <c r="BD159" s="115">
        <v>0</v>
      </c>
      <c r="BE159" s="115"/>
      <c r="BF159" s="115"/>
      <c r="BG159" s="115">
        <v>2</v>
      </c>
      <c r="BH159" s="115"/>
      <c r="BI159" s="115"/>
      <c r="BJ159" s="115">
        <v>0</v>
      </c>
      <c r="BK159" s="115"/>
      <c r="BL159" s="115"/>
      <c r="CA159" s="99" t="s">
        <v>43</v>
      </c>
    </row>
    <row r="160" spans="1:79" s="99" customFormat="1" ht="12.75" customHeight="1" x14ac:dyDescent="0.2">
      <c r="A160" s="89">
        <v>2</v>
      </c>
      <c r="B160" s="90"/>
      <c r="C160" s="90"/>
      <c r="D160" s="92" t="s">
        <v>204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4"/>
      <c r="W160" s="115">
        <v>0</v>
      </c>
      <c r="X160" s="115"/>
      <c r="Y160" s="115"/>
      <c r="Z160" s="115">
        <v>0</v>
      </c>
      <c r="AA160" s="115"/>
      <c r="AB160" s="115"/>
      <c r="AC160" s="115">
        <v>0</v>
      </c>
      <c r="AD160" s="115"/>
      <c r="AE160" s="115"/>
      <c r="AF160" s="115">
        <v>0</v>
      </c>
      <c r="AG160" s="115"/>
      <c r="AH160" s="115"/>
      <c r="AI160" s="115">
        <v>10</v>
      </c>
      <c r="AJ160" s="115"/>
      <c r="AK160" s="115"/>
      <c r="AL160" s="115">
        <v>0</v>
      </c>
      <c r="AM160" s="115"/>
      <c r="AN160" s="115"/>
      <c r="AO160" s="115">
        <v>0</v>
      </c>
      <c r="AP160" s="115"/>
      <c r="AQ160" s="115"/>
      <c r="AR160" s="115">
        <v>0</v>
      </c>
      <c r="AS160" s="115"/>
      <c r="AT160" s="115"/>
      <c r="AU160" s="115">
        <v>14</v>
      </c>
      <c r="AV160" s="115"/>
      <c r="AW160" s="115"/>
      <c r="AX160" s="115">
        <v>0</v>
      </c>
      <c r="AY160" s="115"/>
      <c r="AZ160" s="115"/>
      <c r="BA160" s="115">
        <v>14</v>
      </c>
      <c r="BB160" s="115"/>
      <c r="BC160" s="115"/>
      <c r="BD160" s="115">
        <v>0</v>
      </c>
      <c r="BE160" s="115"/>
      <c r="BF160" s="115"/>
      <c r="BG160" s="115">
        <v>14</v>
      </c>
      <c r="BH160" s="115"/>
      <c r="BI160" s="115"/>
      <c r="BJ160" s="115">
        <v>0</v>
      </c>
      <c r="BK160" s="115"/>
      <c r="BL160" s="115"/>
    </row>
    <row r="161" spans="1:79" s="99" customFormat="1" ht="12.75" customHeight="1" x14ac:dyDescent="0.2">
      <c r="A161" s="89">
        <v>3</v>
      </c>
      <c r="B161" s="90"/>
      <c r="C161" s="90"/>
      <c r="D161" s="92" t="s">
        <v>205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4"/>
      <c r="W161" s="115">
        <v>0</v>
      </c>
      <c r="X161" s="115"/>
      <c r="Y161" s="115"/>
      <c r="Z161" s="115">
        <v>0</v>
      </c>
      <c r="AA161" s="115"/>
      <c r="AB161" s="115"/>
      <c r="AC161" s="115">
        <v>0</v>
      </c>
      <c r="AD161" s="115"/>
      <c r="AE161" s="115"/>
      <c r="AF161" s="115">
        <v>0</v>
      </c>
      <c r="AG161" s="115"/>
      <c r="AH161" s="115"/>
      <c r="AI161" s="115">
        <v>0</v>
      </c>
      <c r="AJ161" s="115"/>
      <c r="AK161" s="115"/>
      <c r="AL161" s="115">
        <v>0</v>
      </c>
      <c r="AM161" s="115"/>
      <c r="AN161" s="115"/>
      <c r="AO161" s="115">
        <v>0</v>
      </c>
      <c r="AP161" s="115"/>
      <c r="AQ161" s="115"/>
      <c r="AR161" s="115">
        <v>0</v>
      </c>
      <c r="AS161" s="115"/>
      <c r="AT161" s="115"/>
      <c r="AU161" s="115">
        <v>0.5</v>
      </c>
      <c r="AV161" s="115"/>
      <c r="AW161" s="115"/>
      <c r="AX161" s="115">
        <v>0</v>
      </c>
      <c r="AY161" s="115"/>
      <c r="AZ161" s="115"/>
      <c r="BA161" s="115">
        <v>0.5</v>
      </c>
      <c r="BB161" s="115"/>
      <c r="BC161" s="115"/>
      <c r="BD161" s="115">
        <v>0</v>
      </c>
      <c r="BE161" s="115"/>
      <c r="BF161" s="115"/>
      <c r="BG161" s="115">
        <v>0.5</v>
      </c>
      <c r="BH161" s="115"/>
      <c r="BI161" s="115"/>
      <c r="BJ161" s="115">
        <v>0</v>
      </c>
      <c r="BK161" s="115"/>
      <c r="BL161" s="115"/>
    </row>
    <row r="162" spans="1:79" s="6" customFormat="1" ht="12.75" customHeight="1" x14ac:dyDescent="0.2">
      <c r="A162" s="86">
        <v>4</v>
      </c>
      <c r="B162" s="87"/>
      <c r="C162" s="87"/>
      <c r="D162" s="100" t="s">
        <v>206</v>
      </c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1"/>
      <c r="U162" s="101"/>
      <c r="V162" s="102"/>
      <c r="W162" s="112">
        <v>0</v>
      </c>
      <c r="X162" s="112"/>
      <c r="Y162" s="112"/>
      <c r="Z162" s="112">
        <v>0</v>
      </c>
      <c r="AA162" s="112"/>
      <c r="AB162" s="112"/>
      <c r="AC162" s="112">
        <v>0</v>
      </c>
      <c r="AD162" s="112"/>
      <c r="AE162" s="112"/>
      <c r="AF162" s="112">
        <v>0</v>
      </c>
      <c r="AG162" s="112"/>
      <c r="AH162" s="112"/>
      <c r="AI162" s="112">
        <v>11</v>
      </c>
      <c r="AJ162" s="112"/>
      <c r="AK162" s="112"/>
      <c r="AL162" s="112">
        <v>0</v>
      </c>
      <c r="AM162" s="112"/>
      <c r="AN162" s="112"/>
      <c r="AO162" s="112">
        <v>0</v>
      </c>
      <c r="AP162" s="112"/>
      <c r="AQ162" s="112"/>
      <c r="AR162" s="112">
        <v>0</v>
      </c>
      <c r="AS162" s="112"/>
      <c r="AT162" s="112"/>
      <c r="AU162" s="112">
        <v>16.5</v>
      </c>
      <c r="AV162" s="112"/>
      <c r="AW162" s="112"/>
      <c r="AX162" s="112">
        <v>0</v>
      </c>
      <c r="AY162" s="112"/>
      <c r="AZ162" s="112"/>
      <c r="BA162" s="112">
        <v>16.5</v>
      </c>
      <c r="BB162" s="112"/>
      <c r="BC162" s="112"/>
      <c r="BD162" s="112">
        <v>0</v>
      </c>
      <c r="BE162" s="112"/>
      <c r="BF162" s="112"/>
      <c r="BG162" s="112">
        <v>16.5</v>
      </c>
      <c r="BH162" s="112"/>
      <c r="BI162" s="112"/>
      <c r="BJ162" s="112">
        <v>0</v>
      </c>
      <c r="BK162" s="112"/>
      <c r="BL162" s="112"/>
    </row>
    <row r="163" spans="1:79" s="99" customFormat="1" ht="25.5" customHeight="1" x14ac:dyDescent="0.2">
      <c r="A163" s="89">
        <v>5</v>
      </c>
      <c r="B163" s="90"/>
      <c r="C163" s="90"/>
      <c r="D163" s="92" t="s">
        <v>207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4"/>
      <c r="W163" s="115" t="s">
        <v>173</v>
      </c>
      <c r="X163" s="115"/>
      <c r="Y163" s="115"/>
      <c r="Z163" s="115" t="s">
        <v>173</v>
      </c>
      <c r="AA163" s="115"/>
      <c r="AB163" s="115"/>
      <c r="AC163" s="115"/>
      <c r="AD163" s="115"/>
      <c r="AE163" s="115"/>
      <c r="AF163" s="115"/>
      <c r="AG163" s="115"/>
      <c r="AH163" s="115"/>
      <c r="AI163" s="115" t="s">
        <v>173</v>
      </c>
      <c r="AJ163" s="115"/>
      <c r="AK163" s="115"/>
      <c r="AL163" s="115" t="s">
        <v>173</v>
      </c>
      <c r="AM163" s="115"/>
      <c r="AN163" s="115"/>
      <c r="AO163" s="115"/>
      <c r="AP163" s="115"/>
      <c r="AQ163" s="115"/>
      <c r="AR163" s="115"/>
      <c r="AS163" s="115"/>
      <c r="AT163" s="115"/>
      <c r="AU163" s="115" t="s">
        <v>173</v>
      </c>
      <c r="AV163" s="115"/>
      <c r="AW163" s="115"/>
      <c r="AX163" s="115"/>
      <c r="AY163" s="115"/>
      <c r="AZ163" s="115"/>
      <c r="BA163" s="115" t="s">
        <v>173</v>
      </c>
      <c r="BB163" s="115"/>
      <c r="BC163" s="115"/>
      <c r="BD163" s="115"/>
      <c r="BE163" s="115"/>
      <c r="BF163" s="115"/>
      <c r="BG163" s="115" t="s">
        <v>173</v>
      </c>
      <c r="BH163" s="115"/>
      <c r="BI163" s="115"/>
      <c r="BJ163" s="115"/>
      <c r="BK163" s="115"/>
      <c r="BL163" s="115"/>
    </row>
    <row r="166" spans="1:79" ht="14.25" customHeight="1" x14ac:dyDescent="0.2">
      <c r="A166" s="29" t="s">
        <v>153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</row>
    <row r="167" spans="1:79" ht="14.25" customHeight="1" x14ac:dyDescent="0.2">
      <c r="A167" s="29" t="s">
        <v>236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</row>
    <row r="168" spans="1:79" ht="15" customHeight="1" x14ac:dyDescent="0.2">
      <c r="A168" s="31" t="s">
        <v>219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1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  <c r="BG168" s="31"/>
      <c r="BH168" s="31"/>
      <c r="BI168" s="31"/>
      <c r="BJ168" s="31"/>
      <c r="BK168" s="31"/>
      <c r="BL168" s="31"/>
      <c r="BM168" s="31"/>
      <c r="BN168" s="31"/>
      <c r="BO168" s="31"/>
      <c r="BP168" s="31"/>
      <c r="BQ168" s="31"/>
      <c r="BR168" s="31"/>
      <c r="BS168" s="31"/>
    </row>
    <row r="169" spans="1:79" ht="15" customHeight="1" x14ac:dyDescent="0.2">
      <c r="A169" s="27" t="s">
        <v>6</v>
      </c>
      <c r="B169" s="27"/>
      <c r="C169" s="27"/>
      <c r="D169" s="27"/>
      <c r="E169" s="27"/>
      <c r="F169" s="27"/>
      <c r="G169" s="27" t="s">
        <v>126</v>
      </c>
      <c r="H169" s="27"/>
      <c r="I169" s="27"/>
      <c r="J169" s="27"/>
      <c r="K169" s="27"/>
      <c r="L169" s="27"/>
      <c r="M169" s="27"/>
      <c r="N169" s="27"/>
      <c r="O169" s="27"/>
      <c r="P169" s="27"/>
      <c r="Q169" s="27"/>
      <c r="R169" s="27"/>
      <c r="S169" s="27"/>
      <c r="T169" s="27" t="s">
        <v>13</v>
      </c>
      <c r="U169" s="27"/>
      <c r="V169" s="27"/>
      <c r="W169" s="27"/>
      <c r="X169" s="27"/>
      <c r="Y169" s="27"/>
      <c r="Z169" s="27"/>
      <c r="AA169" s="36" t="s">
        <v>220</v>
      </c>
      <c r="AB169" s="76"/>
      <c r="AC169" s="76"/>
      <c r="AD169" s="76"/>
      <c r="AE169" s="76"/>
      <c r="AF169" s="76"/>
      <c r="AG169" s="76"/>
      <c r="AH169" s="76"/>
      <c r="AI169" s="76"/>
      <c r="AJ169" s="76"/>
      <c r="AK169" s="76"/>
      <c r="AL169" s="76"/>
      <c r="AM169" s="76"/>
      <c r="AN169" s="76"/>
      <c r="AO169" s="77"/>
      <c r="AP169" s="36" t="s">
        <v>223</v>
      </c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8"/>
      <c r="BE169" s="36" t="s">
        <v>230</v>
      </c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8"/>
    </row>
    <row r="170" spans="1:79" ht="32.1" customHeight="1" x14ac:dyDescent="0.2">
      <c r="A170" s="27"/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 t="s">
        <v>4</v>
      </c>
      <c r="AB170" s="27"/>
      <c r="AC170" s="27"/>
      <c r="AD170" s="27"/>
      <c r="AE170" s="27"/>
      <c r="AF170" s="27" t="s">
        <v>3</v>
      </c>
      <c r="AG170" s="27"/>
      <c r="AH170" s="27"/>
      <c r="AI170" s="27"/>
      <c r="AJ170" s="27"/>
      <c r="AK170" s="27" t="s">
        <v>89</v>
      </c>
      <c r="AL170" s="27"/>
      <c r="AM170" s="27"/>
      <c r="AN170" s="27"/>
      <c r="AO170" s="27"/>
      <c r="AP170" s="27" t="s">
        <v>4</v>
      </c>
      <c r="AQ170" s="27"/>
      <c r="AR170" s="27"/>
      <c r="AS170" s="27"/>
      <c r="AT170" s="27"/>
      <c r="AU170" s="27" t="s">
        <v>3</v>
      </c>
      <c r="AV170" s="27"/>
      <c r="AW170" s="27"/>
      <c r="AX170" s="27"/>
      <c r="AY170" s="27"/>
      <c r="AZ170" s="27" t="s">
        <v>96</v>
      </c>
      <c r="BA170" s="27"/>
      <c r="BB170" s="27"/>
      <c r="BC170" s="27"/>
      <c r="BD170" s="27"/>
      <c r="BE170" s="27" t="s">
        <v>4</v>
      </c>
      <c r="BF170" s="27"/>
      <c r="BG170" s="27"/>
      <c r="BH170" s="27"/>
      <c r="BI170" s="27"/>
      <c r="BJ170" s="27" t="s">
        <v>3</v>
      </c>
      <c r="BK170" s="27"/>
      <c r="BL170" s="27"/>
      <c r="BM170" s="27"/>
      <c r="BN170" s="27"/>
      <c r="BO170" s="27" t="s">
        <v>127</v>
      </c>
      <c r="BP170" s="27"/>
      <c r="BQ170" s="27"/>
      <c r="BR170" s="27"/>
      <c r="BS170" s="27"/>
    </row>
    <row r="171" spans="1:79" ht="15" customHeight="1" x14ac:dyDescent="0.2">
      <c r="A171" s="27">
        <v>1</v>
      </c>
      <c r="B171" s="27"/>
      <c r="C171" s="27"/>
      <c r="D171" s="27"/>
      <c r="E171" s="27"/>
      <c r="F171" s="27"/>
      <c r="G171" s="27">
        <v>2</v>
      </c>
      <c r="H171" s="27"/>
      <c r="I171" s="27"/>
      <c r="J171" s="27"/>
      <c r="K171" s="27"/>
      <c r="L171" s="27"/>
      <c r="M171" s="27"/>
      <c r="N171" s="27"/>
      <c r="O171" s="27"/>
      <c r="P171" s="27"/>
      <c r="Q171" s="27"/>
      <c r="R171" s="27"/>
      <c r="S171" s="27"/>
      <c r="T171" s="27">
        <v>3</v>
      </c>
      <c r="U171" s="27"/>
      <c r="V171" s="27"/>
      <c r="W171" s="27"/>
      <c r="X171" s="27"/>
      <c r="Y171" s="27"/>
      <c r="Z171" s="27"/>
      <c r="AA171" s="27">
        <v>4</v>
      </c>
      <c r="AB171" s="27"/>
      <c r="AC171" s="27"/>
      <c r="AD171" s="27"/>
      <c r="AE171" s="27"/>
      <c r="AF171" s="27">
        <v>5</v>
      </c>
      <c r="AG171" s="27"/>
      <c r="AH171" s="27"/>
      <c r="AI171" s="27"/>
      <c r="AJ171" s="27"/>
      <c r="AK171" s="27">
        <v>6</v>
      </c>
      <c r="AL171" s="27"/>
      <c r="AM171" s="27"/>
      <c r="AN171" s="27"/>
      <c r="AO171" s="27"/>
      <c r="AP171" s="27">
        <v>7</v>
      </c>
      <c r="AQ171" s="27"/>
      <c r="AR171" s="27"/>
      <c r="AS171" s="27"/>
      <c r="AT171" s="27"/>
      <c r="AU171" s="27">
        <v>8</v>
      </c>
      <c r="AV171" s="27"/>
      <c r="AW171" s="27"/>
      <c r="AX171" s="27"/>
      <c r="AY171" s="27"/>
      <c r="AZ171" s="27">
        <v>9</v>
      </c>
      <c r="BA171" s="27"/>
      <c r="BB171" s="27"/>
      <c r="BC171" s="27"/>
      <c r="BD171" s="27"/>
      <c r="BE171" s="27">
        <v>10</v>
      </c>
      <c r="BF171" s="27"/>
      <c r="BG171" s="27"/>
      <c r="BH171" s="27"/>
      <c r="BI171" s="27"/>
      <c r="BJ171" s="27">
        <v>11</v>
      </c>
      <c r="BK171" s="27"/>
      <c r="BL171" s="27"/>
      <c r="BM171" s="27"/>
      <c r="BN171" s="27"/>
      <c r="BO171" s="27">
        <v>12</v>
      </c>
      <c r="BP171" s="27"/>
      <c r="BQ171" s="27"/>
      <c r="BR171" s="27"/>
      <c r="BS171" s="27"/>
    </row>
    <row r="172" spans="1:79" s="1" customFormat="1" ht="15" hidden="1" customHeight="1" x14ac:dyDescent="0.2">
      <c r="A172" s="26" t="s">
        <v>69</v>
      </c>
      <c r="B172" s="26"/>
      <c r="C172" s="26"/>
      <c r="D172" s="26"/>
      <c r="E172" s="26"/>
      <c r="F172" s="26"/>
      <c r="G172" s="61" t="s">
        <v>57</v>
      </c>
      <c r="H172" s="61"/>
      <c r="I172" s="61"/>
      <c r="J172" s="61"/>
      <c r="K172" s="61"/>
      <c r="L172" s="61"/>
      <c r="M172" s="61"/>
      <c r="N172" s="61"/>
      <c r="O172" s="61"/>
      <c r="P172" s="61"/>
      <c r="Q172" s="61"/>
      <c r="R172" s="61"/>
      <c r="S172" s="61"/>
      <c r="T172" s="61" t="s">
        <v>79</v>
      </c>
      <c r="U172" s="61"/>
      <c r="V172" s="61"/>
      <c r="W172" s="61"/>
      <c r="X172" s="61"/>
      <c r="Y172" s="61"/>
      <c r="Z172" s="61"/>
      <c r="AA172" s="30" t="s">
        <v>65</v>
      </c>
      <c r="AB172" s="30"/>
      <c r="AC172" s="30"/>
      <c r="AD172" s="30"/>
      <c r="AE172" s="30"/>
      <c r="AF172" s="30" t="s">
        <v>66</v>
      </c>
      <c r="AG172" s="30"/>
      <c r="AH172" s="30"/>
      <c r="AI172" s="30"/>
      <c r="AJ172" s="30"/>
      <c r="AK172" s="50" t="s">
        <v>122</v>
      </c>
      <c r="AL172" s="50"/>
      <c r="AM172" s="50"/>
      <c r="AN172" s="50"/>
      <c r="AO172" s="50"/>
      <c r="AP172" s="30" t="s">
        <v>67</v>
      </c>
      <c r="AQ172" s="30"/>
      <c r="AR172" s="30"/>
      <c r="AS172" s="30"/>
      <c r="AT172" s="30"/>
      <c r="AU172" s="30" t="s">
        <v>68</v>
      </c>
      <c r="AV172" s="30"/>
      <c r="AW172" s="30"/>
      <c r="AX172" s="30"/>
      <c r="AY172" s="30"/>
      <c r="AZ172" s="50" t="s">
        <v>122</v>
      </c>
      <c r="BA172" s="50"/>
      <c r="BB172" s="50"/>
      <c r="BC172" s="50"/>
      <c r="BD172" s="50"/>
      <c r="BE172" s="30" t="s">
        <v>58</v>
      </c>
      <c r="BF172" s="30"/>
      <c r="BG172" s="30"/>
      <c r="BH172" s="30"/>
      <c r="BI172" s="30"/>
      <c r="BJ172" s="30" t="s">
        <v>59</v>
      </c>
      <c r="BK172" s="30"/>
      <c r="BL172" s="30"/>
      <c r="BM172" s="30"/>
      <c r="BN172" s="30"/>
      <c r="BO172" s="50" t="s">
        <v>122</v>
      </c>
      <c r="BP172" s="50"/>
      <c r="BQ172" s="50"/>
      <c r="BR172" s="50"/>
      <c r="BS172" s="50"/>
      <c r="CA172" s="1" t="s">
        <v>44</v>
      </c>
    </row>
    <row r="173" spans="1:79" s="6" customFormat="1" ht="12.75" customHeight="1" x14ac:dyDescent="0.2">
      <c r="A173" s="85"/>
      <c r="B173" s="85"/>
      <c r="C173" s="85"/>
      <c r="D173" s="85"/>
      <c r="E173" s="85"/>
      <c r="F173" s="85"/>
      <c r="G173" s="118" t="s">
        <v>147</v>
      </c>
      <c r="H173" s="118"/>
      <c r="I173" s="118"/>
      <c r="J173" s="118"/>
      <c r="K173" s="118"/>
      <c r="L173" s="118"/>
      <c r="M173" s="118"/>
      <c r="N173" s="118"/>
      <c r="O173" s="118"/>
      <c r="P173" s="118"/>
      <c r="Q173" s="118"/>
      <c r="R173" s="118"/>
      <c r="S173" s="118"/>
      <c r="T173" s="119"/>
      <c r="U173" s="119"/>
      <c r="V173" s="119"/>
      <c r="W173" s="119"/>
      <c r="X173" s="119"/>
      <c r="Y173" s="119"/>
      <c r="Z173" s="119"/>
      <c r="AA173" s="116"/>
      <c r="AB173" s="116"/>
      <c r="AC173" s="116"/>
      <c r="AD173" s="116"/>
      <c r="AE173" s="116"/>
      <c r="AF173" s="116"/>
      <c r="AG173" s="116"/>
      <c r="AH173" s="116"/>
      <c r="AI173" s="116"/>
      <c r="AJ173" s="116"/>
      <c r="AK173" s="116">
        <f>IF(ISNUMBER(AA173),AA173,0)+IF(ISNUMBER(AF173),AF173,0)</f>
        <v>0</v>
      </c>
      <c r="AL173" s="116"/>
      <c r="AM173" s="116"/>
      <c r="AN173" s="116"/>
      <c r="AO173" s="116"/>
      <c r="AP173" s="116"/>
      <c r="AQ173" s="116"/>
      <c r="AR173" s="116"/>
      <c r="AS173" s="116"/>
      <c r="AT173" s="116"/>
      <c r="AU173" s="116"/>
      <c r="AV173" s="116"/>
      <c r="AW173" s="116"/>
      <c r="AX173" s="116"/>
      <c r="AY173" s="116"/>
      <c r="AZ173" s="116">
        <f>IF(ISNUMBER(AP173),AP173,0)+IF(ISNUMBER(AU173),AU173,0)</f>
        <v>0</v>
      </c>
      <c r="BA173" s="116"/>
      <c r="BB173" s="116"/>
      <c r="BC173" s="116"/>
      <c r="BD173" s="116"/>
      <c r="BE173" s="116"/>
      <c r="BF173" s="116"/>
      <c r="BG173" s="116"/>
      <c r="BH173" s="116"/>
      <c r="BI173" s="116"/>
      <c r="BJ173" s="116"/>
      <c r="BK173" s="116"/>
      <c r="BL173" s="116"/>
      <c r="BM173" s="116"/>
      <c r="BN173" s="116"/>
      <c r="BO173" s="116">
        <f>IF(ISNUMBER(BE173),BE173,0)+IF(ISNUMBER(BJ173),BJ173,0)</f>
        <v>0</v>
      </c>
      <c r="BP173" s="116"/>
      <c r="BQ173" s="116"/>
      <c r="BR173" s="116"/>
      <c r="BS173" s="116"/>
      <c r="CA173" s="6" t="s">
        <v>45</v>
      </c>
    </row>
    <row r="175" spans="1:79" ht="13.5" customHeight="1" x14ac:dyDescent="0.2">
      <c r="A175" s="29" t="s">
        <v>252</v>
      </c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</row>
    <row r="176" spans="1:79" ht="15" customHeight="1" x14ac:dyDescent="0.2">
      <c r="A176" s="44" t="s">
        <v>219</v>
      </c>
      <c r="B176" s="44"/>
      <c r="C176" s="44"/>
      <c r="D176" s="44"/>
      <c r="E176" s="44"/>
      <c r="F176" s="44"/>
      <c r="G176" s="44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  <c r="X176" s="44"/>
      <c r="Y176" s="44"/>
      <c r="Z176" s="44"/>
      <c r="AA176" s="44"/>
      <c r="AB176" s="44"/>
      <c r="AC176" s="44"/>
      <c r="AD176" s="44"/>
      <c r="AE176" s="44"/>
      <c r="AF176" s="44"/>
      <c r="AG176" s="44"/>
      <c r="AH176" s="44"/>
      <c r="AI176" s="44"/>
      <c r="AJ176" s="44"/>
      <c r="AK176" s="44"/>
      <c r="AL176" s="44"/>
      <c r="AM176" s="44"/>
      <c r="AN176" s="44"/>
      <c r="AO176" s="44"/>
      <c r="AP176" s="44"/>
      <c r="AQ176" s="44"/>
      <c r="AR176" s="44"/>
      <c r="AS176" s="44"/>
      <c r="AT176" s="44"/>
      <c r="AU176" s="44"/>
      <c r="AV176" s="44"/>
      <c r="AW176" s="44"/>
      <c r="AX176" s="44"/>
      <c r="AY176" s="44"/>
      <c r="AZ176" s="44"/>
      <c r="BA176" s="44"/>
      <c r="BB176" s="44"/>
      <c r="BC176" s="44"/>
      <c r="BD176" s="44"/>
    </row>
    <row r="177" spans="1:79" ht="15" customHeight="1" x14ac:dyDescent="0.2">
      <c r="A177" s="27" t="s">
        <v>6</v>
      </c>
      <c r="B177" s="27"/>
      <c r="C177" s="27"/>
      <c r="D177" s="27"/>
      <c r="E177" s="27"/>
      <c r="F177" s="27"/>
      <c r="G177" s="27" t="s">
        <v>126</v>
      </c>
      <c r="H177" s="27"/>
      <c r="I177" s="27"/>
      <c r="J177" s="27"/>
      <c r="K177" s="27"/>
      <c r="L177" s="27"/>
      <c r="M177" s="27"/>
      <c r="N177" s="27"/>
      <c r="O177" s="27"/>
      <c r="P177" s="27"/>
      <c r="Q177" s="27"/>
      <c r="R177" s="27"/>
      <c r="S177" s="27"/>
      <c r="T177" s="27" t="s">
        <v>13</v>
      </c>
      <c r="U177" s="27"/>
      <c r="V177" s="27"/>
      <c r="W177" s="27"/>
      <c r="X177" s="27"/>
      <c r="Y177" s="27"/>
      <c r="Z177" s="27"/>
      <c r="AA177" s="36" t="s">
        <v>241</v>
      </c>
      <c r="AB177" s="76"/>
      <c r="AC177" s="76"/>
      <c r="AD177" s="76"/>
      <c r="AE177" s="76"/>
      <c r="AF177" s="76"/>
      <c r="AG177" s="76"/>
      <c r="AH177" s="76"/>
      <c r="AI177" s="76"/>
      <c r="AJ177" s="76"/>
      <c r="AK177" s="76"/>
      <c r="AL177" s="76"/>
      <c r="AM177" s="76"/>
      <c r="AN177" s="76"/>
      <c r="AO177" s="77"/>
      <c r="AP177" s="36" t="s">
        <v>246</v>
      </c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8"/>
    </row>
    <row r="178" spans="1:79" ht="32.1" customHeight="1" x14ac:dyDescent="0.2">
      <c r="A178" s="27"/>
      <c r="B178" s="27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 t="s">
        <v>4</v>
      </c>
      <c r="AB178" s="27"/>
      <c r="AC178" s="27"/>
      <c r="AD178" s="27"/>
      <c r="AE178" s="27"/>
      <c r="AF178" s="27" t="s">
        <v>3</v>
      </c>
      <c r="AG178" s="27"/>
      <c r="AH178" s="27"/>
      <c r="AI178" s="27"/>
      <c r="AJ178" s="27"/>
      <c r="AK178" s="27" t="s">
        <v>89</v>
      </c>
      <c r="AL178" s="27"/>
      <c r="AM178" s="27"/>
      <c r="AN178" s="27"/>
      <c r="AO178" s="27"/>
      <c r="AP178" s="27" t="s">
        <v>4</v>
      </c>
      <c r="AQ178" s="27"/>
      <c r="AR178" s="27"/>
      <c r="AS178" s="27"/>
      <c r="AT178" s="27"/>
      <c r="AU178" s="27" t="s">
        <v>3</v>
      </c>
      <c r="AV178" s="27"/>
      <c r="AW178" s="27"/>
      <c r="AX178" s="27"/>
      <c r="AY178" s="27"/>
      <c r="AZ178" s="27" t="s">
        <v>96</v>
      </c>
      <c r="BA178" s="27"/>
      <c r="BB178" s="27"/>
      <c r="BC178" s="27"/>
      <c r="BD178" s="27"/>
    </row>
    <row r="179" spans="1:79" ht="15" customHeight="1" x14ac:dyDescent="0.2">
      <c r="A179" s="27">
        <v>1</v>
      </c>
      <c r="B179" s="27"/>
      <c r="C179" s="27"/>
      <c r="D179" s="27"/>
      <c r="E179" s="27"/>
      <c r="F179" s="27"/>
      <c r="G179" s="27">
        <v>2</v>
      </c>
      <c r="H179" s="27"/>
      <c r="I179" s="27"/>
      <c r="J179" s="27"/>
      <c r="K179" s="27"/>
      <c r="L179" s="27"/>
      <c r="M179" s="27"/>
      <c r="N179" s="27"/>
      <c r="O179" s="27"/>
      <c r="P179" s="27"/>
      <c r="Q179" s="27"/>
      <c r="R179" s="27"/>
      <c r="S179" s="27"/>
      <c r="T179" s="27">
        <v>3</v>
      </c>
      <c r="U179" s="27"/>
      <c r="V179" s="27"/>
      <c r="W179" s="27"/>
      <c r="X179" s="27"/>
      <c r="Y179" s="27"/>
      <c r="Z179" s="27"/>
      <c r="AA179" s="27">
        <v>4</v>
      </c>
      <c r="AB179" s="27"/>
      <c r="AC179" s="27"/>
      <c r="AD179" s="27"/>
      <c r="AE179" s="27"/>
      <c r="AF179" s="27">
        <v>5</v>
      </c>
      <c r="AG179" s="27"/>
      <c r="AH179" s="27"/>
      <c r="AI179" s="27"/>
      <c r="AJ179" s="27"/>
      <c r="AK179" s="27">
        <v>6</v>
      </c>
      <c r="AL179" s="27"/>
      <c r="AM179" s="27"/>
      <c r="AN179" s="27"/>
      <c r="AO179" s="27"/>
      <c r="AP179" s="27">
        <v>7</v>
      </c>
      <c r="AQ179" s="27"/>
      <c r="AR179" s="27"/>
      <c r="AS179" s="27"/>
      <c r="AT179" s="27"/>
      <c r="AU179" s="27">
        <v>8</v>
      </c>
      <c r="AV179" s="27"/>
      <c r="AW179" s="27"/>
      <c r="AX179" s="27"/>
      <c r="AY179" s="27"/>
      <c r="AZ179" s="27">
        <v>9</v>
      </c>
      <c r="BA179" s="27"/>
      <c r="BB179" s="27"/>
      <c r="BC179" s="27"/>
      <c r="BD179" s="27"/>
    </row>
    <row r="180" spans="1:79" s="1" customFormat="1" ht="12" hidden="1" customHeight="1" x14ac:dyDescent="0.2">
      <c r="A180" s="26" t="s">
        <v>69</v>
      </c>
      <c r="B180" s="26"/>
      <c r="C180" s="26"/>
      <c r="D180" s="26"/>
      <c r="E180" s="26"/>
      <c r="F180" s="26"/>
      <c r="G180" s="61" t="s">
        <v>57</v>
      </c>
      <c r="H180" s="61"/>
      <c r="I180" s="61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 t="s">
        <v>79</v>
      </c>
      <c r="U180" s="61"/>
      <c r="V180" s="61"/>
      <c r="W180" s="61"/>
      <c r="X180" s="61"/>
      <c r="Y180" s="61"/>
      <c r="Z180" s="61"/>
      <c r="AA180" s="30" t="s">
        <v>60</v>
      </c>
      <c r="AB180" s="30"/>
      <c r="AC180" s="30"/>
      <c r="AD180" s="30"/>
      <c r="AE180" s="30"/>
      <c r="AF180" s="30" t="s">
        <v>61</v>
      </c>
      <c r="AG180" s="30"/>
      <c r="AH180" s="30"/>
      <c r="AI180" s="30"/>
      <c r="AJ180" s="30"/>
      <c r="AK180" s="50" t="s">
        <v>122</v>
      </c>
      <c r="AL180" s="50"/>
      <c r="AM180" s="50"/>
      <c r="AN180" s="50"/>
      <c r="AO180" s="50"/>
      <c r="AP180" s="30" t="s">
        <v>62</v>
      </c>
      <c r="AQ180" s="30"/>
      <c r="AR180" s="30"/>
      <c r="AS180" s="30"/>
      <c r="AT180" s="30"/>
      <c r="AU180" s="30" t="s">
        <v>63</v>
      </c>
      <c r="AV180" s="30"/>
      <c r="AW180" s="30"/>
      <c r="AX180" s="30"/>
      <c r="AY180" s="30"/>
      <c r="AZ180" s="50" t="s">
        <v>122</v>
      </c>
      <c r="BA180" s="50"/>
      <c r="BB180" s="50"/>
      <c r="BC180" s="50"/>
      <c r="BD180" s="50"/>
      <c r="CA180" s="1" t="s">
        <v>46</v>
      </c>
    </row>
    <row r="181" spans="1:79" s="6" customFormat="1" x14ac:dyDescent="0.2">
      <c r="A181" s="85"/>
      <c r="B181" s="85"/>
      <c r="C181" s="85"/>
      <c r="D181" s="85"/>
      <c r="E181" s="85"/>
      <c r="F181" s="85"/>
      <c r="G181" s="118" t="s">
        <v>147</v>
      </c>
      <c r="H181" s="118"/>
      <c r="I181" s="118"/>
      <c r="J181" s="118"/>
      <c r="K181" s="118"/>
      <c r="L181" s="118"/>
      <c r="M181" s="118"/>
      <c r="N181" s="118"/>
      <c r="O181" s="118"/>
      <c r="P181" s="118"/>
      <c r="Q181" s="118"/>
      <c r="R181" s="118"/>
      <c r="S181" s="118"/>
      <c r="T181" s="119"/>
      <c r="U181" s="119"/>
      <c r="V181" s="119"/>
      <c r="W181" s="119"/>
      <c r="X181" s="119"/>
      <c r="Y181" s="119"/>
      <c r="Z181" s="119"/>
      <c r="AA181" s="116"/>
      <c r="AB181" s="116"/>
      <c r="AC181" s="116"/>
      <c r="AD181" s="116"/>
      <c r="AE181" s="116"/>
      <c r="AF181" s="116"/>
      <c r="AG181" s="116"/>
      <c r="AH181" s="116"/>
      <c r="AI181" s="116"/>
      <c r="AJ181" s="116"/>
      <c r="AK181" s="116">
        <f>IF(ISNUMBER(AA181),AA181,0)+IF(ISNUMBER(AF181),AF181,0)</f>
        <v>0</v>
      </c>
      <c r="AL181" s="116"/>
      <c r="AM181" s="116"/>
      <c r="AN181" s="116"/>
      <c r="AO181" s="116"/>
      <c r="AP181" s="116"/>
      <c r="AQ181" s="116"/>
      <c r="AR181" s="116"/>
      <c r="AS181" s="116"/>
      <c r="AT181" s="116"/>
      <c r="AU181" s="116"/>
      <c r="AV181" s="116"/>
      <c r="AW181" s="116"/>
      <c r="AX181" s="116"/>
      <c r="AY181" s="116"/>
      <c r="AZ181" s="116">
        <f>IF(ISNUMBER(AP181),AP181,0)+IF(ISNUMBER(AU181),AU181,0)</f>
        <v>0</v>
      </c>
      <c r="BA181" s="116"/>
      <c r="BB181" s="116"/>
      <c r="BC181" s="116"/>
      <c r="BD181" s="116"/>
      <c r="CA181" s="6" t="s">
        <v>47</v>
      </c>
    </row>
    <row r="184" spans="1:79" ht="14.25" customHeight="1" x14ac:dyDescent="0.2">
      <c r="A184" s="29" t="s">
        <v>253</v>
      </c>
      <c r="B184" s="29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</row>
    <row r="185" spans="1:79" ht="15" customHeight="1" x14ac:dyDescent="0.2">
      <c r="A185" s="44" t="s">
        <v>219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  <c r="X185" s="44"/>
      <c r="Y185" s="44"/>
      <c r="Z185" s="44"/>
      <c r="AA185" s="75"/>
      <c r="AB185" s="75"/>
      <c r="AC185" s="75"/>
      <c r="AD185" s="75"/>
      <c r="AE185" s="75"/>
      <c r="AF185" s="75"/>
      <c r="AG185" s="75"/>
      <c r="AH185" s="75"/>
      <c r="AI185" s="75"/>
      <c r="AJ185" s="75"/>
      <c r="AK185" s="75"/>
      <c r="AL185" s="75"/>
      <c r="AM185" s="75"/>
      <c r="AN185" s="75"/>
      <c r="AO185" s="75"/>
      <c r="AP185" s="75"/>
      <c r="AQ185" s="75"/>
      <c r="AR185" s="75"/>
      <c r="AS185" s="75"/>
      <c r="AT185" s="75"/>
      <c r="AU185" s="75"/>
      <c r="AV185" s="75"/>
      <c r="AW185" s="75"/>
      <c r="AX185" s="75"/>
      <c r="AY185" s="75"/>
      <c r="AZ185" s="75"/>
      <c r="BA185" s="75"/>
      <c r="BB185" s="75"/>
      <c r="BC185" s="75"/>
      <c r="BD185" s="75"/>
      <c r="BE185" s="75"/>
      <c r="BF185" s="75"/>
      <c r="BG185" s="75"/>
      <c r="BH185" s="75"/>
      <c r="BI185" s="75"/>
      <c r="BJ185" s="75"/>
      <c r="BK185" s="75"/>
      <c r="BL185" s="75"/>
      <c r="BM185" s="75"/>
    </row>
    <row r="186" spans="1:79" ht="23.1" customHeight="1" x14ac:dyDescent="0.2">
      <c r="A186" s="27" t="s">
        <v>128</v>
      </c>
      <c r="B186" s="27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54" t="s">
        <v>129</v>
      </c>
      <c r="O186" s="55"/>
      <c r="P186" s="55"/>
      <c r="Q186" s="55"/>
      <c r="R186" s="55"/>
      <c r="S186" s="55"/>
      <c r="T186" s="55"/>
      <c r="U186" s="56"/>
      <c r="V186" s="54" t="s">
        <v>130</v>
      </c>
      <c r="W186" s="55"/>
      <c r="X186" s="55"/>
      <c r="Y186" s="55"/>
      <c r="Z186" s="56"/>
      <c r="AA186" s="27" t="s">
        <v>220</v>
      </c>
      <c r="AB186" s="27"/>
      <c r="AC186" s="27"/>
      <c r="AD186" s="27"/>
      <c r="AE186" s="27"/>
      <c r="AF186" s="27"/>
      <c r="AG186" s="27"/>
      <c r="AH186" s="27"/>
      <c r="AI186" s="27"/>
      <c r="AJ186" s="27" t="s">
        <v>223</v>
      </c>
      <c r="AK186" s="27"/>
      <c r="AL186" s="27"/>
      <c r="AM186" s="27"/>
      <c r="AN186" s="27"/>
      <c r="AO186" s="27"/>
      <c r="AP186" s="27"/>
      <c r="AQ186" s="27"/>
      <c r="AR186" s="27"/>
      <c r="AS186" s="27" t="s">
        <v>230</v>
      </c>
      <c r="AT186" s="27"/>
      <c r="AU186" s="27"/>
      <c r="AV186" s="27"/>
      <c r="AW186" s="27"/>
      <c r="AX186" s="27"/>
      <c r="AY186" s="27"/>
      <c r="AZ186" s="27"/>
      <c r="BA186" s="27"/>
      <c r="BB186" s="27" t="s">
        <v>241</v>
      </c>
      <c r="BC186" s="27"/>
      <c r="BD186" s="27"/>
      <c r="BE186" s="27"/>
      <c r="BF186" s="27"/>
      <c r="BG186" s="27"/>
      <c r="BH186" s="27"/>
      <c r="BI186" s="27"/>
      <c r="BJ186" s="27"/>
      <c r="BK186" s="27" t="s">
        <v>246</v>
      </c>
      <c r="BL186" s="27"/>
      <c r="BM186" s="27"/>
      <c r="BN186" s="27"/>
      <c r="BO186" s="27"/>
      <c r="BP186" s="27"/>
      <c r="BQ186" s="27"/>
      <c r="BR186" s="27"/>
      <c r="BS186" s="27"/>
    </row>
    <row r="187" spans="1:79" ht="95.25" customHeight="1" x14ac:dyDescent="0.2">
      <c r="A187" s="27"/>
      <c r="B187" s="27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57"/>
      <c r="O187" s="58"/>
      <c r="P187" s="58"/>
      <c r="Q187" s="58"/>
      <c r="R187" s="58"/>
      <c r="S187" s="58"/>
      <c r="T187" s="58"/>
      <c r="U187" s="59"/>
      <c r="V187" s="57"/>
      <c r="W187" s="58"/>
      <c r="X187" s="58"/>
      <c r="Y187" s="58"/>
      <c r="Z187" s="59"/>
      <c r="AA187" s="74" t="s">
        <v>133</v>
      </c>
      <c r="AB187" s="74"/>
      <c r="AC187" s="74"/>
      <c r="AD187" s="74"/>
      <c r="AE187" s="74"/>
      <c r="AF187" s="74" t="s">
        <v>134</v>
      </c>
      <c r="AG187" s="74"/>
      <c r="AH187" s="74"/>
      <c r="AI187" s="74"/>
      <c r="AJ187" s="74" t="s">
        <v>133</v>
      </c>
      <c r="AK187" s="74"/>
      <c r="AL187" s="74"/>
      <c r="AM187" s="74"/>
      <c r="AN187" s="74"/>
      <c r="AO187" s="74" t="s">
        <v>134</v>
      </c>
      <c r="AP187" s="74"/>
      <c r="AQ187" s="74"/>
      <c r="AR187" s="74"/>
      <c r="AS187" s="74" t="s">
        <v>133</v>
      </c>
      <c r="AT187" s="74"/>
      <c r="AU187" s="74"/>
      <c r="AV187" s="74"/>
      <c r="AW187" s="74"/>
      <c r="AX187" s="74" t="s">
        <v>134</v>
      </c>
      <c r="AY187" s="74"/>
      <c r="AZ187" s="74"/>
      <c r="BA187" s="74"/>
      <c r="BB187" s="74" t="s">
        <v>133</v>
      </c>
      <c r="BC187" s="74"/>
      <c r="BD187" s="74"/>
      <c r="BE187" s="74"/>
      <c r="BF187" s="74"/>
      <c r="BG187" s="74" t="s">
        <v>134</v>
      </c>
      <c r="BH187" s="74"/>
      <c r="BI187" s="74"/>
      <c r="BJ187" s="74"/>
      <c r="BK187" s="74" t="s">
        <v>133</v>
      </c>
      <c r="BL187" s="74"/>
      <c r="BM187" s="74"/>
      <c r="BN187" s="74"/>
      <c r="BO187" s="74"/>
      <c r="BP187" s="74" t="s">
        <v>134</v>
      </c>
      <c r="BQ187" s="74"/>
      <c r="BR187" s="74"/>
      <c r="BS187" s="74"/>
    </row>
    <row r="188" spans="1:79" ht="15" customHeight="1" x14ac:dyDescent="0.2">
      <c r="A188" s="27">
        <v>1</v>
      </c>
      <c r="B188" s="27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36">
        <v>2</v>
      </c>
      <c r="O188" s="37"/>
      <c r="P188" s="37"/>
      <c r="Q188" s="37"/>
      <c r="R188" s="37"/>
      <c r="S188" s="37"/>
      <c r="T188" s="37"/>
      <c r="U188" s="38"/>
      <c r="V188" s="27">
        <v>3</v>
      </c>
      <c r="W188" s="27"/>
      <c r="X188" s="27"/>
      <c r="Y188" s="27"/>
      <c r="Z188" s="27"/>
      <c r="AA188" s="27">
        <v>4</v>
      </c>
      <c r="AB188" s="27"/>
      <c r="AC188" s="27"/>
      <c r="AD188" s="27"/>
      <c r="AE188" s="27"/>
      <c r="AF188" s="27">
        <v>5</v>
      </c>
      <c r="AG188" s="27"/>
      <c r="AH188" s="27"/>
      <c r="AI188" s="27"/>
      <c r="AJ188" s="27">
        <v>6</v>
      </c>
      <c r="AK188" s="27"/>
      <c r="AL188" s="27"/>
      <c r="AM188" s="27"/>
      <c r="AN188" s="27"/>
      <c r="AO188" s="27">
        <v>7</v>
      </c>
      <c r="AP188" s="27"/>
      <c r="AQ188" s="27"/>
      <c r="AR188" s="27"/>
      <c r="AS188" s="27">
        <v>8</v>
      </c>
      <c r="AT188" s="27"/>
      <c r="AU188" s="27"/>
      <c r="AV188" s="27"/>
      <c r="AW188" s="27"/>
      <c r="AX188" s="27">
        <v>9</v>
      </c>
      <c r="AY188" s="27"/>
      <c r="AZ188" s="27"/>
      <c r="BA188" s="27"/>
      <c r="BB188" s="27">
        <v>10</v>
      </c>
      <c r="BC188" s="27"/>
      <c r="BD188" s="27"/>
      <c r="BE188" s="27"/>
      <c r="BF188" s="27"/>
      <c r="BG188" s="27">
        <v>11</v>
      </c>
      <c r="BH188" s="27"/>
      <c r="BI188" s="27"/>
      <c r="BJ188" s="27"/>
      <c r="BK188" s="27">
        <v>12</v>
      </c>
      <c r="BL188" s="27"/>
      <c r="BM188" s="27"/>
      <c r="BN188" s="27"/>
      <c r="BO188" s="27"/>
      <c r="BP188" s="27">
        <v>13</v>
      </c>
      <c r="BQ188" s="27"/>
      <c r="BR188" s="27"/>
      <c r="BS188" s="27"/>
    </row>
    <row r="189" spans="1:79" s="1" customFormat="1" ht="12" hidden="1" customHeight="1" x14ac:dyDescent="0.2">
      <c r="A189" s="61" t="s">
        <v>146</v>
      </c>
      <c r="B189" s="61"/>
      <c r="C189" s="61"/>
      <c r="D189" s="61"/>
      <c r="E189" s="61"/>
      <c r="F189" s="61"/>
      <c r="G189" s="61"/>
      <c r="H189" s="61"/>
      <c r="I189" s="61"/>
      <c r="J189" s="61"/>
      <c r="K189" s="61"/>
      <c r="L189" s="61"/>
      <c r="M189" s="61"/>
      <c r="N189" s="26" t="s">
        <v>131</v>
      </c>
      <c r="O189" s="26"/>
      <c r="P189" s="26"/>
      <c r="Q189" s="26"/>
      <c r="R189" s="26"/>
      <c r="S189" s="26"/>
      <c r="T189" s="26"/>
      <c r="U189" s="26"/>
      <c r="V189" s="26" t="s">
        <v>132</v>
      </c>
      <c r="W189" s="26"/>
      <c r="X189" s="26"/>
      <c r="Y189" s="26"/>
      <c r="Z189" s="26"/>
      <c r="AA189" s="30" t="s">
        <v>65</v>
      </c>
      <c r="AB189" s="30"/>
      <c r="AC189" s="30"/>
      <c r="AD189" s="30"/>
      <c r="AE189" s="30"/>
      <c r="AF189" s="30" t="s">
        <v>66</v>
      </c>
      <c r="AG189" s="30"/>
      <c r="AH189" s="30"/>
      <c r="AI189" s="30"/>
      <c r="AJ189" s="30" t="s">
        <v>67</v>
      </c>
      <c r="AK189" s="30"/>
      <c r="AL189" s="30"/>
      <c r="AM189" s="30"/>
      <c r="AN189" s="30"/>
      <c r="AO189" s="30" t="s">
        <v>68</v>
      </c>
      <c r="AP189" s="30"/>
      <c r="AQ189" s="30"/>
      <c r="AR189" s="30"/>
      <c r="AS189" s="30" t="s">
        <v>58</v>
      </c>
      <c r="AT189" s="30"/>
      <c r="AU189" s="30"/>
      <c r="AV189" s="30"/>
      <c r="AW189" s="30"/>
      <c r="AX189" s="30" t="s">
        <v>59</v>
      </c>
      <c r="AY189" s="30"/>
      <c r="AZ189" s="30"/>
      <c r="BA189" s="30"/>
      <c r="BB189" s="30" t="s">
        <v>60</v>
      </c>
      <c r="BC189" s="30"/>
      <c r="BD189" s="30"/>
      <c r="BE189" s="30"/>
      <c r="BF189" s="30"/>
      <c r="BG189" s="30" t="s">
        <v>61</v>
      </c>
      <c r="BH189" s="30"/>
      <c r="BI189" s="30"/>
      <c r="BJ189" s="30"/>
      <c r="BK189" s="30" t="s">
        <v>62</v>
      </c>
      <c r="BL189" s="30"/>
      <c r="BM189" s="30"/>
      <c r="BN189" s="30"/>
      <c r="BO189" s="30"/>
      <c r="BP189" s="30" t="s">
        <v>63</v>
      </c>
      <c r="BQ189" s="30"/>
      <c r="BR189" s="30"/>
      <c r="BS189" s="30"/>
      <c r="CA189" s="1" t="s">
        <v>48</v>
      </c>
    </row>
    <row r="190" spans="1:79" s="6" customFormat="1" ht="12.75" customHeight="1" x14ac:dyDescent="0.2">
      <c r="A190" s="118" t="s">
        <v>147</v>
      </c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  <c r="N190" s="86"/>
      <c r="O190" s="87"/>
      <c r="P190" s="87"/>
      <c r="Q190" s="87"/>
      <c r="R190" s="87"/>
      <c r="S190" s="87"/>
      <c r="T190" s="87"/>
      <c r="U190" s="88"/>
      <c r="V190" s="120"/>
      <c r="W190" s="120"/>
      <c r="X190" s="120"/>
      <c r="Y190" s="120"/>
      <c r="Z190" s="120"/>
      <c r="AA190" s="120"/>
      <c r="AB190" s="120"/>
      <c r="AC190" s="120"/>
      <c r="AD190" s="120"/>
      <c r="AE190" s="120"/>
      <c r="AF190" s="120"/>
      <c r="AG190" s="120"/>
      <c r="AH190" s="120"/>
      <c r="AI190" s="120"/>
      <c r="AJ190" s="120"/>
      <c r="AK190" s="120"/>
      <c r="AL190" s="120"/>
      <c r="AM190" s="120"/>
      <c r="AN190" s="120"/>
      <c r="AO190" s="120"/>
      <c r="AP190" s="120"/>
      <c r="AQ190" s="120"/>
      <c r="AR190" s="120"/>
      <c r="AS190" s="120"/>
      <c r="AT190" s="120"/>
      <c r="AU190" s="120"/>
      <c r="AV190" s="120"/>
      <c r="AW190" s="120"/>
      <c r="AX190" s="120"/>
      <c r="AY190" s="120"/>
      <c r="AZ190" s="120"/>
      <c r="BA190" s="120"/>
      <c r="BB190" s="120"/>
      <c r="BC190" s="120"/>
      <c r="BD190" s="120"/>
      <c r="BE190" s="120"/>
      <c r="BF190" s="120"/>
      <c r="BG190" s="120"/>
      <c r="BH190" s="120"/>
      <c r="BI190" s="120"/>
      <c r="BJ190" s="120"/>
      <c r="BK190" s="120"/>
      <c r="BL190" s="120"/>
      <c r="BM190" s="120"/>
      <c r="BN190" s="120"/>
      <c r="BO190" s="120"/>
      <c r="BP190" s="121"/>
      <c r="BQ190" s="122"/>
      <c r="BR190" s="122"/>
      <c r="BS190" s="123"/>
      <c r="CA190" s="6" t="s">
        <v>49</v>
      </c>
    </row>
    <row r="193" spans="1:79" ht="35.25" customHeight="1" x14ac:dyDescent="0.2">
      <c r="A193" s="29" t="s">
        <v>254</v>
      </c>
      <c r="B193" s="29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</row>
    <row r="194" spans="1:79" ht="15" x14ac:dyDescent="0.2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60"/>
      <c r="M194" s="60"/>
      <c r="N194" s="60"/>
      <c r="O194" s="60"/>
      <c r="P194" s="60"/>
      <c r="Q194" s="60"/>
      <c r="R194" s="60"/>
      <c r="S194" s="60"/>
      <c r="T194" s="60"/>
      <c r="U194" s="60"/>
      <c r="V194" s="60"/>
      <c r="W194" s="60"/>
      <c r="X194" s="60"/>
      <c r="Y194" s="60"/>
      <c r="Z194" s="60"/>
      <c r="AA194" s="60"/>
      <c r="AB194" s="60"/>
      <c r="AC194" s="60"/>
      <c r="AD194" s="60"/>
      <c r="AE194" s="60"/>
      <c r="AF194" s="60"/>
      <c r="AG194" s="60"/>
      <c r="AH194" s="60"/>
      <c r="AI194" s="60"/>
      <c r="AJ194" s="60"/>
      <c r="AK194" s="60"/>
      <c r="AL194" s="60"/>
      <c r="AM194" s="60"/>
      <c r="AN194" s="60"/>
      <c r="AO194" s="60"/>
      <c r="AP194" s="60"/>
      <c r="AQ194" s="60"/>
      <c r="AR194" s="60"/>
      <c r="AS194" s="60"/>
      <c r="AT194" s="60"/>
      <c r="AU194" s="60"/>
      <c r="AV194" s="60"/>
      <c r="AW194" s="60"/>
      <c r="AX194" s="60"/>
      <c r="AY194" s="60"/>
      <c r="AZ194" s="60"/>
      <c r="BA194" s="60"/>
      <c r="BB194" s="60"/>
      <c r="BC194" s="60"/>
      <c r="BD194" s="60"/>
      <c r="BE194" s="60"/>
      <c r="BF194" s="60"/>
      <c r="BG194" s="60"/>
      <c r="BH194" s="60"/>
      <c r="BI194" s="60"/>
      <c r="BJ194" s="60"/>
      <c r="BK194" s="60"/>
      <c r="BL194" s="60"/>
    </row>
    <row r="195" spans="1:79" ht="15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  <c r="AW195" s="2"/>
      <c r="AX195" s="2"/>
      <c r="AY195" s="2"/>
      <c r="AZ195" s="2"/>
      <c r="BA195" s="2"/>
      <c r="BB195" s="2"/>
      <c r="BC195" s="2"/>
      <c r="BD195" s="2"/>
      <c r="BE195" s="2"/>
      <c r="BF195" s="2"/>
      <c r="BG195" s="2"/>
      <c r="BH195" s="2"/>
      <c r="BI195" s="2"/>
      <c r="BJ195" s="2"/>
      <c r="BK195" s="2"/>
      <c r="BL195" s="2"/>
    </row>
    <row r="197" spans="1:79" ht="28.5" customHeight="1" x14ac:dyDescent="0.2">
      <c r="A197" s="34" t="s">
        <v>237</v>
      </c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4"/>
      <c r="M197" s="34"/>
      <c r="N197" s="34"/>
      <c r="O197" s="34"/>
      <c r="P197" s="34"/>
      <c r="Q197" s="34"/>
      <c r="R197" s="34"/>
      <c r="S197" s="34"/>
      <c r="T197" s="34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F197" s="34"/>
      <c r="AG197" s="34"/>
      <c r="AH197" s="34"/>
      <c r="AI197" s="34"/>
      <c r="AJ197" s="34"/>
      <c r="AK197" s="34"/>
      <c r="AL197" s="34"/>
      <c r="AM197" s="34"/>
      <c r="AN197" s="34"/>
      <c r="AO197" s="34"/>
      <c r="AP197" s="34"/>
      <c r="AQ197" s="34"/>
      <c r="AR197" s="34"/>
      <c r="AS197" s="34"/>
      <c r="AT197" s="34"/>
      <c r="AU197" s="34"/>
      <c r="AV197" s="34"/>
      <c r="AW197" s="34"/>
      <c r="AX197" s="34"/>
      <c r="AY197" s="34"/>
      <c r="AZ197" s="34"/>
      <c r="BA197" s="34"/>
      <c r="BB197" s="34"/>
      <c r="BC197" s="34"/>
      <c r="BD197" s="34"/>
      <c r="BE197" s="34"/>
      <c r="BF197" s="34"/>
      <c r="BG197" s="34"/>
      <c r="BH197" s="34"/>
      <c r="BI197" s="34"/>
      <c r="BJ197" s="34"/>
      <c r="BK197" s="34"/>
      <c r="BL197" s="34"/>
    </row>
    <row r="198" spans="1:79" ht="14.25" customHeight="1" x14ac:dyDescent="0.2">
      <c r="A198" s="29" t="s">
        <v>221</v>
      </c>
      <c r="B198" s="29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</row>
    <row r="199" spans="1:79" ht="15" customHeight="1" x14ac:dyDescent="0.2">
      <c r="A199" s="31" t="s">
        <v>219</v>
      </c>
      <c r="B199" s="31"/>
      <c r="C199" s="31"/>
      <c r="D199" s="31"/>
      <c r="E199" s="31"/>
      <c r="F199" s="31"/>
      <c r="G199" s="31"/>
      <c r="H199" s="31"/>
      <c r="I199" s="31"/>
      <c r="J199" s="31"/>
      <c r="K199" s="31"/>
      <c r="L199" s="31"/>
      <c r="M199" s="31"/>
      <c r="N199" s="31"/>
      <c r="O199" s="31"/>
      <c r="P199" s="31"/>
      <c r="Q199" s="31"/>
      <c r="R199" s="31"/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  <c r="BG199" s="31"/>
      <c r="BH199" s="31"/>
      <c r="BI199" s="31"/>
      <c r="BJ199" s="31"/>
      <c r="BK199" s="31"/>
      <c r="BL199" s="31"/>
    </row>
    <row r="200" spans="1:79" ht="42.95" customHeight="1" x14ac:dyDescent="0.2">
      <c r="A200" s="74" t="s">
        <v>135</v>
      </c>
      <c r="B200" s="74"/>
      <c r="C200" s="74"/>
      <c r="D200" s="74"/>
      <c r="E200" s="74"/>
      <c r="F200" s="74"/>
      <c r="G200" s="27" t="s">
        <v>19</v>
      </c>
      <c r="H200" s="27"/>
      <c r="I200" s="27"/>
      <c r="J200" s="27"/>
      <c r="K200" s="27"/>
      <c r="L200" s="27"/>
      <c r="M200" s="27"/>
      <c r="N200" s="27"/>
      <c r="O200" s="27"/>
      <c r="P200" s="27"/>
      <c r="Q200" s="27"/>
      <c r="R200" s="27"/>
      <c r="S200" s="27"/>
      <c r="T200" s="27" t="s">
        <v>15</v>
      </c>
      <c r="U200" s="27"/>
      <c r="V200" s="27"/>
      <c r="W200" s="27"/>
      <c r="X200" s="27"/>
      <c r="Y200" s="27"/>
      <c r="Z200" s="27" t="s">
        <v>14</v>
      </c>
      <c r="AA200" s="27"/>
      <c r="AB200" s="27"/>
      <c r="AC200" s="27"/>
      <c r="AD200" s="27"/>
      <c r="AE200" s="27" t="s">
        <v>136</v>
      </c>
      <c r="AF200" s="27"/>
      <c r="AG200" s="27"/>
      <c r="AH200" s="27"/>
      <c r="AI200" s="27"/>
      <c r="AJ200" s="27"/>
      <c r="AK200" s="27" t="s">
        <v>137</v>
      </c>
      <c r="AL200" s="27"/>
      <c r="AM200" s="27"/>
      <c r="AN200" s="27"/>
      <c r="AO200" s="27"/>
      <c r="AP200" s="27"/>
      <c r="AQ200" s="27" t="s">
        <v>138</v>
      </c>
      <c r="AR200" s="27"/>
      <c r="AS200" s="27"/>
      <c r="AT200" s="27"/>
      <c r="AU200" s="27"/>
      <c r="AV200" s="27"/>
      <c r="AW200" s="27" t="s">
        <v>98</v>
      </c>
      <c r="AX200" s="27"/>
      <c r="AY200" s="27"/>
      <c r="AZ200" s="27"/>
      <c r="BA200" s="27"/>
      <c r="BB200" s="27"/>
      <c r="BC200" s="27"/>
      <c r="BD200" s="27"/>
      <c r="BE200" s="27"/>
      <c r="BF200" s="27"/>
      <c r="BG200" s="27" t="s">
        <v>139</v>
      </c>
      <c r="BH200" s="27"/>
      <c r="BI200" s="27"/>
      <c r="BJ200" s="27"/>
      <c r="BK200" s="27"/>
      <c r="BL200" s="27"/>
    </row>
    <row r="201" spans="1:79" ht="39.950000000000003" customHeight="1" x14ac:dyDescent="0.2">
      <c r="A201" s="74"/>
      <c r="B201" s="74"/>
      <c r="C201" s="74"/>
      <c r="D201" s="74"/>
      <c r="E201" s="74"/>
      <c r="F201" s="74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27"/>
      <c r="AF201" s="27"/>
      <c r="AG201" s="27"/>
      <c r="AH201" s="27"/>
      <c r="AI201" s="27"/>
      <c r="AJ201" s="27"/>
      <c r="AK201" s="27"/>
      <c r="AL201" s="27"/>
      <c r="AM201" s="27"/>
      <c r="AN201" s="27"/>
      <c r="AO201" s="27"/>
      <c r="AP201" s="27"/>
      <c r="AQ201" s="27"/>
      <c r="AR201" s="27"/>
      <c r="AS201" s="27"/>
      <c r="AT201" s="27"/>
      <c r="AU201" s="27"/>
      <c r="AV201" s="27"/>
      <c r="AW201" s="27" t="s">
        <v>17</v>
      </c>
      <c r="AX201" s="27"/>
      <c r="AY201" s="27"/>
      <c r="AZ201" s="27"/>
      <c r="BA201" s="27"/>
      <c r="BB201" s="27" t="s">
        <v>16</v>
      </c>
      <c r="BC201" s="27"/>
      <c r="BD201" s="27"/>
      <c r="BE201" s="27"/>
      <c r="BF201" s="27"/>
      <c r="BG201" s="27"/>
      <c r="BH201" s="27"/>
      <c r="BI201" s="27"/>
      <c r="BJ201" s="27"/>
      <c r="BK201" s="27"/>
      <c r="BL201" s="27"/>
    </row>
    <row r="202" spans="1:79" ht="15" customHeight="1" x14ac:dyDescent="0.2">
      <c r="A202" s="27">
        <v>1</v>
      </c>
      <c r="B202" s="27"/>
      <c r="C202" s="27"/>
      <c r="D202" s="27"/>
      <c r="E202" s="27"/>
      <c r="F202" s="27"/>
      <c r="G202" s="27">
        <v>2</v>
      </c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>
        <v>3</v>
      </c>
      <c r="U202" s="27"/>
      <c r="V202" s="27"/>
      <c r="W202" s="27"/>
      <c r="X202" s="27"/>
      <c r="Y202" s="27"/>
      <c r="Z202" s="27">
        <v>4</v>
      </c>
      <c r="AA202" s="27"/>
      <c r="AB202" s="27"/>
      <c r="AC202" s="27"/>
      <c r="AD202" s="27"/>
      <c r="AE202" s="27">
        <v>5</v>
      </c>
      <c r="AF202" s="27"/>
      <c r="AG202" s="27"/>
      <c r="AH202" s="27"/>
      <c r="AI202" s="27"/>
      <c r="AJ202" s="27"/>
      <c r="AK202" s="27">
        <v>6</v>
      </c>
      <c r="AL202" s="27"/>
      <c r="AM202" s="27"/>
      <c r="AN202" s="27"/>
      <c r="AO202" s="27"/>
      <c r="AP202" s="27"/>
      <c r="AQ202" s="27">
        <v>7</v>
      </c>
      <c r="AR202" s="27"/>
      <c r="AS202" s="27"/>
      <c r="AT202" s="27"/>
      <c r="AU202" s="27"/>
      <c r="AV202" s="27"/>
      <c r="AW202" s="27">
        <v>8</v>
      </c>
      <c r="AX202" s="27"/>
      <c r="AY202" s="27"/>
      <c r="AZ202" s="27"/>
      <c r="BA202" s="27"/>
      <c r="BB202" s="27">
        <v>9</v>
      </c>
      <c r="BC202" s="27"/>
      <c r="BD202" s="27"/>
      <c r="BE202" s="27"/>
      <c r="BF202" s="27"/>
      <c r="BG202" s="27">
        <v>10</v>
      </c>
      <c r="BH202" s="27"/>
      <c r="BI202" s="27"/>
      <c r="BJ202" s="27"/>
      <c r="BK202" s="27"/>
      <c r="BL202" s="27"/>
    </row>
    <row r="203" spans="1:79" s="1" customFormat="1" ht="12" hidden="1" customHeight="1" x14ac:dyDescent="0.2">
      <c r="A203" s="26" t="s">
        <v>64</v>
      </c>
      <c r="B203" s="26"/>
      <c r="C203" s="26"/>
      <c r="D203" s="26"/>
      <c r="E203" s="26"/>
      <c r="F203" s="26"/>
      <c r="G203" s="61" t="s">
        <v>57</v>
      </c>
      <c r="H203" s="61"/>
      <c r="I203" s="61"/>
      <c r="J203" s="61"/>
      <c r="K203" s="61"/>
      <c r="L203" s="61"/>
      <c r="M203" s="61"/>
      <c r="N203" s="61"/>
      <c r="O203" s="61"/>
      <c r="P203" s="61"/>
      <c r="Q203" s="61"/>
      <c r="R203" s="61"/>
      <c r="S203" s="61"/>
      <c r="T203" s="30" t="s">
        <v>80</v>
      </c>
      <c r="U203" s="30"/>
      <c r="V203" s="30"/>
      <c r="W203" s="30"/>
      <c r="X203" s="30"/>
      <c r="Y203" s="30"/>
      <c r="Z203" s="30" t="s">
        <v>81</v>
      </c>
      <c r="AA203" s="30"/>
      <c r="AB203" s="30"/>
      <c r="AC203" s="30"/>
      <c r="AD203" s="30"/>
      <c r="AE203" s="30" t="s">
        <v>82</v>
      </c>
      <c r="AF203" s="30"/>
      <c r="AG203" s="30"/>
      <c r="AH203" s="30"/>
      <c r="AI203" s="30"/>
      <c r="AJ203" s="30"/>
      <c r="AK203" s="30" t="s">
        <v>83</v>
      </c>
      <c r="AL203" s="30"/>
      <c r="AM203" s="30"/>
      <c r="AN203" s="30"/>
      <c r="AO203" s="30"/>
      <c r="AP203" s="30"/>
      <c r="AQ203" s="78" t="s">
        <v>99</v>
      </c>
      <c r="AR203" s="30"/>
      <c r="AS203" s="30"/>
      <c r="AT203" s="30"/>
      <c r="AU203" s="30"/>
      <c r="AV203" s="30"/>
      <c r="AW203" s="30" t="s">
        <v>84</v>
      </c>
      <c r="AX203" s="30"/>
      <c r="AY203" s="30"/>
      <c r="AZ203" s="30"/>
      <c r="BA203" s="30"/>
      <c r="BB203" s="30" t="s">
        <v>85</v>
      </c>
      <c r="BC203" s="30"/>
      <c r="BD203" s="30"/>
      <c r="BE203" s="30"/>
      <c r="BF203" s="30"/>
      <c r="BG203" s="78" t="s">
        <v>100</v>
      </c>
      <c r="BH203" s="30"/>
      <c r="BI203" s="30"/>
      <c r="BJ203" s="30"/>
      <c r="BK203" s="30"/>
      <c r="BL203" s="30"/>
      <c r="CA203" s="1" t="s">
        <v>50</v>
      </c>
    </row>
    <row r="204" spans="1:79" s="6" customFormat="1" ht="12.75" customHeight="1" x14ac:dyDescent="0.2">
      <c r="A204" s="85"/>
      <c r="B204" s="85"/>
      <c r="C204" s="85"/>
      <c r="D204" s="85"/>
      <c r="E204" s="85"/>
      <c r="F204" s="85"/>
      <c r="G204" s="118" t="s">
        <v>147</v>
      </c>
      <c r="H204" s="118"/>
      <c r="I204" s="118"/>
      <c r="J204" s="118"/>
      <c r="K204" s="118"/>
      <c r="L204" s="118"/>
      <c r="M204" s="118"/>
      <c r="N204" s="118"/>
      <c r="O204" s="118"/>
      <c r="P204" s="118"/>
      <c r="Q204" s="118"/>
      <c r="R204" s="118"/>
      <c r="S204" s="118"/>
      <c r="T204" s="116"/>
      <c r="U204" s="116"/>
      <c r="V204" s="116"/>
      <c r="W204" s="116"/>
      <c r="X204" s="116"/>
      <c r="Y204" s="116"/>
      <c r="Z204" s="116"/>
      <c r="AA204" s="116"/>
      <c r="AB204" s="116"/>
      <c r="AC204" s="116"/>
      <c r="AD204" s="116"/>
      <c r="AE204" s="116"/>
      <c r="AF204" s="116"/>
      <c r="AG204" s="116"/>
      <c r="AH204" s="116"/>
      <c r="AI204" s="116"/>
      <c r="AJ204" s="116"/>
      <c r="AK204" s="116"/>
      <c r="AL204" s="116"/>
      <c r="AM204" s="116"/>
      <c r="AN204" s="116"/>
      <c r="AO204" s="116"/>
      <c r="AP204" s="116"/>
      <c r="AQ204" s="116">
        <f>IF(ISNUMBER(AK204),AK204,0)-IF(ISNUMBER(AE204),AE204,0)</f>
        <v>0</v>
      </c>
      <c r="AR204" s="116"/>
      <c r="AS204" s="116"/>
      <c r="AT204" s="116"/>
      <c r="AU204" s="116"/>
      <c r="AV204" s="116"/>
      <c r="AW204" s="116"/>
      <c r="AX204" s="116"/>
      <c r="AY204" s="116"/>
      <c r="AZ204" s="116"/>
      <c r="BA204" s="116"/>
      <c r="BB204" s="116"/>
      <c r="BC204" s="116"/>
      <c r="BD204" s="116"/>
      <c r="BE204" s="116"/>
      <c r="BF204" s="116"/>
      <c r="BG204" s="116">
        <f>IF(ISNUMBER(Z204),Z204,0)+IF(ISNUMBER(AK204),AK204,0)</f>
        <v>0</v>
      </c>
      <c r="BH204" s="116"/>
      <c r="BI204" s="116"/>
      <c r="BJ204" s="116"/>
      <c r="BK204" s="116"/>
      <c r="BL204" s="116"/>
      <c r="CA204" s="6" t="s">
        <v>51</v>
      </c>
    </row>
    <row r="206" spans="1:79" ht="14.25" customHeight="1" x14ac:dyDescent="0.2">
      <c r="A206" s="29" t="s">
        <v>238</v>
      </c>
      <c r="B206" s="29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</row>
    <row r="207" spans="1:79" ht="15" customHeight="1" x14ac:dyDescent="0.2">
      <c r="A207" s="31" t="s">
        <v>219</v>
      </c>
      <c r="B207" s="31"/>
      <c r="C207" s="31"/>
      <c r="D207" s="31"/>
      <c r="E207" s="31"/>
      <c r="F207" s="31"/>
      <c r="G207" s="31"/>
      <c r="H207" s="31"/>
      <c r="I207" s="31"/>
      <c r="J207" s="31"/>
      <c r="K207" s="31"/>
      <c r="L207" s="31"/>
      <c r="M207" s="31"/>
      <c r="N207" s="31"/>
      <c r="O207" s="31"/>
      <c r="P207" s="31"/>
      <c r="Q207" s="31"/>
      <c r="R207" s="31"/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  <c r="BG207" s="31"/>
      <c r="BH207" s="31"/>
      <c r="BI207" s="31"/>
      <c r="BJ207" s="31"/>
      <c r="BK207" s="31"/>
      <c r="BL207" s="31"/>
    </row>
    <row r="208" spans="1:79" ht="18" customHeight="1" x14ac:dyDescent="0.2">
      <c r="A208" s="27" t="s">
        <v>135</v>
      </c>
      <c r="B208" s="27"/>
      <c r="C208" s="27"/>
      <c r="D208" s="27"/>
      <c r="E208" s="27"/>
      <c r="F208" s="27"/>
      <c r="G208" s="27" t="s">
        <v>19</v>
      </c>
      <c r="H208" s="27"/>
      <c r="I208" s="27"/>
      <c r="J208" s="27"/>
      <c r="K208" s="27"/>
      <c r="L208" s="27"/>
      <c r="M208" s="27"/>
      <c r="N208" s="27"/>
      <c r="O208" s="27"/>
      <c r="P208" s="27"/>
      <c r="Q208" s="27" t="s">
        <v>225</v>
      </c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 t="s">
        <v>235</v>
      </c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</row>
    <row r="209" spans="1:79" ht="42.95" customHeight="1" x14ac:dyDescent="0.2">
      <c r="A209" s="27"/>
      <c r="B209" s="27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 t="s">
        <v>140</v>
      </c>
      <c r="R209" s="27"/>
      <c r="S209" s="27"/>
      <c r="T209" s="27"/>
      <c r="U209" s="27"/>
      <c r="V209" s="74" t="s">
        <v>141</v>
      </c>
      <c r="W209" s="74"/>
      <c r="X209" s="74"/>
      <c r="Y209" s="74"/>
      <c r="Z209" s="27" t="s">
        <v>142</v>
      </c>
      <c r="AA209" s="27"/>
      <c r="AB209" s="27"/>
      <c r="AC209" s="27"/>
      <c r="AD209" s="27"/>
      <c r="AE209" s="27"/>
      <c r="AF209" s="27"/>
      <c r="AG209" s="27"/>
      <c r="AH209" s="27"/>
      <c r="AI209" s="27"/>
      <c r="AJ209" s="27" t="s">
        <v>143</v>
      </c>
      <c r="AK209" s="27"/>
      <c r="AL209" s="27"/>
      <c r="AM209" s="27"/>
      <c r="AN209" s="27"/>
      <c r="AO209" s="27" t="s">
        <v>20</v>
      </c>
      <c r="AP209" s="27"/>
      <c r="AQ209" s="27"/>
      <c r="AR209" s="27"/>
      <c r="AS209" s="27"/>
      <c r="AT209" s="74" t="s">
        <v>144</v>
      </c>
      <c r="AU209" s="74"/>
      <c r="AV209" s="74"/>
      <c r="AW209" s="74"/>
      <c r="AX209" s="27" t="s">
        <v>142</v>
      </c>
      <c r="AY209" s="27"/>
      <c r="AZ209" s="27"/>
      <c r="BA209" s="27"/>
      <c r="BB209" s="27"/>
      <c r="BC209" s="27"/>
      <c r="BD209" s="27"/>
      <c r="BE209" s="27"/>
      <c r="BF209" s="27"/>
      <c r="BG209" s="27"/>
      <c r="BH209" s="27" t="s">
        <v>145</v>
      </c>
      <c r="BI209" s="27"/>
      <c r="BJ209" s="27"/>
      <c r="BK209" s="27"/>
      <c r="BL209" s="27"/>
    </row>
    <row r="210" spans="1:79" ht="63" customHeight="1" x14ac:dyDescent="0.2">
      <c r="A210" s="27"/>
      <c r="B210" s="27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74"/>
      <c r="W210" s="74"/>
      <c r="X210" s="74"/>
      <c r="Y210" s="74"/>
      <c r="Z210" s="27" t="s">
        <v>17</v>
      </c>
      <c r="AA210" s="27"/>
      <c r="AB210" s="27"/>
      <c r="AC210" s="27"/>
      <c r="AD210" s="27"/>
      <c r="AE210" s="27" t="s">
        <v>16</v>
      </c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74"/>
      <c r="AU210" s="74"/>
      <c r="AV210" s="74"/>
      <c r="AW210" s="74"/>
      <c r="AX210" s="27" t="s">
        <v>17</v>
      </c>
      <c r="AY210" s="27"/>
      <c r="AZ210" s="27"/>
      <c r="BA210" s="27"/>
      <c r="BB210" s="27"/>
      <c r="BC210" s="27" t="s">
        <v>16</v>
      </c>
      <c r="BD210" s="27"/>
      <c r="BE210" s="27"/>
      <c r="BF210" s="27"/>
      <c r="BG210" s="27"/>
      <c r="BH210" s="27"/>
      <c r="BI210" s="27"/>
      <c r="BJ210" s="27"/>
      <c r="BK210" s="27"/>
      <c r="BL210" s="27"/>
    </row>
    <row r="211" spans="1:79" ht="15" customHeight="1" x14ac:dyDescent="0.2">
      <c r="A211" s="27">
        <v>1</v>
      </c>
      <c r="B211" s="27"/>
      <c r="C211" s="27"/>
      <c r="D211" s="27"/>
      <c r="E211" s="27"/>
      <c r="F211" s="27"/>
      <c r="G211" s="27">
        <v>2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>
        <v>3</v>
      </c>
      <c r="R211" s="27"/>
      <c r="S211" s="27"/>
      <c r="T211" s="27"/>
      <c r="U211" s="27"/>
      <c r="V211" s="27">
        <v>4</v>
      </c>
      <c r="W211" s="27"/>
      <c r="X211" s="27"/>
      <c r="Y211" s="27"/>
      <c r="Z211" s="27">
        <v>5</v>
      </c>
      <c r="AA211" s="27"/>
      <c r="AB211" s="27"/>
      <c r="AC211" s="27"/>
      <c r="AD211" s="27"/>
      <c r="AE211" s="27">
        <v>6</v>
      </c>
      <c r="AF211" s="27"/>
      <c r="AG211" s="27"/>
      <c r="AH211" s="27"/>
      <c r="AI211" s="27"/>
      <c r="AJ211" s="27">
        <v>7</v>
      </c>
      <c r="AK211" s="27"/>
      <c r="AL211" s="27"/>
      <c r="AM211" s="27"/>
      <c r="AN211" s="27"/>
      <c r="AO211" s="27">
        <v>8</v>
      </c>
      <c r="AP211" s="27"/>
      <c r="AQ211" s="27"/>
      <c r="AR211" s="27"/>
      <c r="AS211" s="27"/>
      <c r="AT211" s="27">
        <v>9</v>
      </c>
      <c r="AU211" s="27"/>
      <c r="AV211" s="27"/>
      <c r="AW211" s="27"/>
      <c r="AX211" s="27">
        <v>10</v>
      </c>
      <c r="AY211" s="27"/>
      <c r="AZ211" s="27"/>
      <c r="BA211" s="27"/>
      <c r="BB211" s="27"/>
      <c r="BC211" s="27">
        <v>11</v>
      </c>
      <c r="BD211" s="27"/>
      <c r="BE211" s="27"/>
      <c r="BF211" s="27"/>
      <c r="BG211" s="27"/>
      <c r="BH211" s="27">
        <v>12</v>
      </c>
      <c r="BI211" s="27"/>
      <c r="BJ211" s="27"/>
      <c r="BK211" s="27"/>
      <c r="BL211" s="27"/>
    </row>
    <row r="212" spans="1:79" s="1" customFormat="1" ht="12" hidden="1" customHeight="1" x14ac:dyDescent="0.2">
      <c r="A212" s="26" t="s">
        <v>64</v>
      </c>
      <c r="B212" s="26"/>
      <c r="C212" s="26"/>
      <c r="D212" s="26"/>
      <c r="E212" s="26"/>
      <c r="F212" s="26"/>
      <c r="G212" s="61" t="s">
        <v>57</v>
      </c>
      <c r="H212" s="61"/>
      <c r="I212" s="61"/>
      <c r="J212" s="61"/>
      <c r="K212" s="61"/>
      <c r="L212" s="61"/>
      <c r="M212" s="61"/>
      <c r="N212" s="61"/>
      <c r="O212" s="61"/>
      <c r="P212" s="61"/>
      <c r="Q212" s="30" t="s">
        <v>80</v>
      </c>
      <c r="R212" s="30"/>
      <c r="S212" s="30"/>
      <c r="T212" s="30"/>
      <c r="U212" s="30"/>
      <c r="V212" s="30" t="s">
        <v>81</v>
      </c>
      <c r="W212" s="30"/>
      <c r="X212" s="30"/>
      <c r="Y212" s="30"/>
      <c r="Z212" s="30" t="s">
        <v>82</v>
      </c>
      <c r="AA212" s="30"/>
      <c r="AB212" s="30"/>
      <c r="AC212" s="30"/>
      <c r="AD212" s="30"/>
      <c r="AE212" s="30" t="s">
        <v>83</v>
      </c>
      <c r="AF212" s="30"/>
      <c r="AG212" s="30"/>
      <c r="AH212" s="30"/>
      <c r="AI212" s="30"/>
      <c r="AJ212" s="78" t="s">
        <v>101</v>
      </c>
      <c r="AK212" s="30"/>
      <c r="AL212" s="30"/>
      <c r="AM212" s="30"/>
      <c r="AN212" s="30"/>
      <c r="AO212" s="30" t="s">
        <v>84</v>
      </c>
      <c r="AP212" s="30"/>
      <c r="AQ212" s="30"/>
      <c r="AR212" s="30"/>
      <c r="AS212" s="30"/>
      <c r="AT212" s="78" t="s">
        <v>102</v>
      </c>
      <c r="AU212" s="30"/>
      <c r="AV212" s="30"/>
      <c r="AW212" s="30"/>
      <c r="AX212" s="30" t="s">
        <v>85</v>
      </c>
      <c r="AY212" s="30"/>
      <c r="AZ212" s="30"/>
      <c r="BA212" s="30"/>
      <c r="BB212" s="30"/>
      <c r="BC212" s="30" t="s">
        <v>86</v>
      </c>
      <c r="BD212" s="30"/>
      <c r="BE212" s="30"/>
      <c r="BF212" s="30"/>
      <c r="BG212" s="30"/>
      <c r="BH212" s="78" t="s">
        <v>101</v>
      </c>
      <c r="BI212" s="30"/>
      <c r="BJ212" s="30"/>
      <c r="BK212" s="30"/>
      <c r="BL212" s="30"/>
      <c r="CA212" s="1" t="s">
        <v>52</v>
      </c>
    </row>
    <row r="213" spans="1:79" s="6" customFormat="1" ht="12.75" customHeight="1" x14ac:dyDescent="0.2">
      <c r="A213" s="85"/>
      <c r="B213" s="85"/>
      <c r="C213" s="85"/>
      <c r="D213" s="85"/>
      <c r="E213" s="85"/>
      <c r="F213" s="85"/>
      <c r="G213" s="118" t="s">
        <v>147</v>
      </c>
      <c r="H213" s="118"/>
      <c r="I213" s="118"/>
      <c r="J213" s="118"/>
      <c r="K213" s="118"/>
      <c r="L213" s="118"/>
      <c r="M213" s="118"/>
      <c r="N213" s="118"/>
      <c r="O213" s="118"/>
      <c r="P213" s="118"/>
      <c r="Q213" s="116"/>
      <c r="R213" s="116"/>
      <c r="S213" s="116"/>
      <c r="T213" s="116"/>
      <c r="U213" s="116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>
        <f>IF(ISNUMBER(Q213),Q213,0)-IF(ISNUMBER(Z213),Z213,0)</f>
        <v>0</v>
      </c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>
        <f>IF(ISNUMBER(V213),V213,0)-IF(ISNUMBER(Z213),Z213,0)-IF(ISNUMBER(AE213),AE213,0)</f>
        <v>0</v>
      </c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/>
      <c r="BH213" s="116">
        <f>IF(ISNUMBER(AO213),AO213,0)-IF(ISNUMBER(AX213),AX213,0)</f>
        <v>0</v>
      </c>
      <c r="BI213" s="116"/>
      <c r="BJ213" s="116"/>
      <c r="BK213" s="116"/>
      <c r="BL213" s="116"/>
      <c r="CA213" s="6" t="s">
        <v>53</v>
      </c>
    </row>
    <row r="215" spans="1:79" ht="14.25" customHeight="1" x14ac:dyDescent="0.2">
      <c r="A215" s="29" t="s">
        <v>226</v>
      </c>
      <c r="B215" s="29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</row>
    <row r="216" spans="1:79" ht="15" customHeight="1" x14ac:dyDescent="0.2">
      <c r="A216" s="31" t="s">
        <v>219</v>
      </c>
      <c r="B216" s="31"/>
      <c r="C216" s="31"/>
      <c r="D216" s="31"/>
      <c r="E216" s="31"/>
      <c r="F216" s="31"/>
      <c r="G216" s="31"/>
      <c r="H216" s="31"/>
      <c r="I216" s="31"/>
      <c r="J216" s="31"/>
      <c r="K216" s="31"/>
      <c r="L216" s="31"/>
      <c r="M216" s="31"/>
      <c r="N216" s="31"/>
      <c r="O216" s="31"/>
      <c r="P216" s="31"/>
      <c r="Q216" s="31"/>
      <c r="R216" s="31"/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  <c r="BG216" s="31"/>
      <c r="BH216" s="31"/>
      <c r="BI216" s="31"/>
      <c r="BJ216" s="31"/>
      <c r="BK216" s="31"/>
      <c r="BL216" s="31"/>
    </row>
    <row r="217" spans="1:79" ht="42.95" customHeight="1" x14ac:dyDescent="0.2">
      <c r="A217" s="74" t="s">
        <v>135</v>
      </c>
      <c r="B217" s="74"/>
      <c r="C217" s="74"/>
      <c r="D217" s="74"/>
      <c r="E217" s="74"/>
      <c r="F217" s="74"/>
      <c r="G217" s="27" t="s">
        <v>19</v>
      </c>
      <c r="H217" s="27"/>
      <c r="I217" s="27"/>
      <c r="J217" s="27"/>
      <c r="K217" s="27"/>
      <c r="L217" s="27"/>
      <c r="M217" s="27"/>
      <c r="N217" s="27"/>
      <c r="O217" s="27"/>
      <c r="P217" s="27"/>
      <c r="Q217" s="27"/>
      <c r="R217" s="27"/>
      <c r="S217" s="27"/>
      <c r="T217" s="27" t="s">
        <v>15</v>
      </c>
      <c r="U217" s="27"/>
      <c r="V217" s="27"/>
      <c r="W217" s="27"/>
      <c r="X217" s="27"/>
      <c r="Y217" s="27"/>
      <c r="Z217" s="27" t="s">
        <v>14</v>
      </c>
      <c r="AA217" s="27"/>
      <c r="AB217" s="27"/>
      <c r="AC217" s="27"/>
      <c r="AD217" s="27"/>
      <c r="AE217" s="27" t="s">
        <v>222</v>
      </c>
      <c r="AF217" s="27"/>
      <c r="AG217" s="27"/>
      <c r="AH217" s="27"/>
      <c r="AI217" s="27"/>
      <c r="AJ217" s="27"/>
      <c r="AK217" s="27" t="s">
        <v>227</v>
      </c>
      <c r="AL217" s="27"/>
      <c r="AM217" s="27"/>
      <c r="AN217" s="27"/>
      <c r="AO217" s="27"/>
      <c r="AP217" s="27"/>
      <c r="AQ217" s="27" t="s">
        <v>239</v>
      </c>
      <c r="AR217" s="27"/>
      <c r="AS217" s="27"/>
      <c r="AT217" s="27"/>
      <c r="AU217" s="27"/>
      <c r="AV217" s="27"/>
      <c r="AW217" s="27" t="s">
        <v>18</v>
      </c>
      <c r="AX217" s="27"/>
      <c r="AY217" s="27"/>
      <c r="AZ217" s="27"/>
      <c r="BA217" s="27"/>
      <c r="BB217" s="27"/>
      <c r="BC217" s="27"/>
      <c r="BD217" s="27"/>
      <c r="BE217" s="27" t="s">
        <v>156</v>
      </c>
      <c r="BF217" s="27"/>
      <c r="BG217" s="27"/>
      <c r="BH217" s="27"/>
      <c r="BI217" s="27"/>
      <c r="BJ217" s="27"/>
      <c r="BK217" s="27"/>
      <c r="BL217" s="27"/>
    </row>
    <row r="218" spans="1:79" ht="21.75" customHeight="1" x14ac:dyDescent="0.2">
      <c r="A218" s="74"/>
      <c r="B218" s="74"/>
      <c r="C218" s="74"/>
      <c r="D218" s="74"/>
      <c r="E218" s="74"/>
      <c r="F218" s="74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27"/>
      <c r="AF218" s="27"/>
      <c r="AG218" s="27"/>
      <c r="AH218" s="27"/>
      <c r="AI218" s="27"/>
      <c r="AJ218" s="27"/>
      <c r="AK218" s="27"/>
      <c r="AL218" s="27"/>
      <c r="AM218" s="27"/>
      <c r="AN218" s="27"/>
      <c r="AO218" s="27"/>
      <c r="AP218" s="27"/>
      <c r="AQ218" s="27"/>
      <c r="AR218" s="27"/>
      <c r="AS218" s="27"/>
      <c r="AT218" s="27"/>
      <c r="AU218" s="27"/>
      <c r="AV218" s="27"/>
      <c r="AW218" s="27"/>
      <c r="AX218" s="27"/>
      <c r="AY218" s="27"/>
      <c r="AZ218" s="27"/>
      <c r="BA218" s="27"/>
      <c r="BB218" s="27"/>
      <c r="BC218" s="27"/>
      <c r="BD218" s="27"/>
      <c r="BE218" s="27"/>
      <c r="BF218" s="27"/>
      <c r="BG218" s="27"/>
      <c r="BH218" s="27"/>
      <c r="BI218" s="27"/>
      <c r="BJ218" s="27"/>
      <c r="BK218" s="27"/>
      <c r="BL218" s="27"/>
    </row>
    <row r="219" spans="1:79" ht="15" customHeight="1" x14ac:dyDescent="0.2">
      <c r="A219" s="27">
        <v>1</v>
      </c>
      <c r="B219" s="27"/>
      <c r="C219" s="27"/>
      <c r="D219" s="27"/>
      <c r="E219" s="27"/>
      <c r="F219" s="27"/>
      <c r="G219" s="27">
        <v>2</v>
      </c>
      <c r="H219" s="27"/>
      <c r="I219" s="27"/>
      <c r="J219" s="27"/>
      <c r="K219" s="27"/>
      <c r="L219" s="27"/>
      <c r="M219" s="27"/>
      <c r="N219" s="27"/>
      <c r="O219" s="27"/>
      <c r="P219" s="27"/>
      <c r="Q219" s="27"/>
      <c r="R219" s="27"/>
      <c r="S219" s="27"/>
      <c r="T219" s="27">
        <v>3</v>
      </c>
      <c r="U219" s="27"/>
      <c r="V219" s="27"/>
      <c r="W219" s="27"/>
      <c r="X219" s="27"/>
      <c r="Y219" s="27"/>
      <c r="Z219" s="27">
        <v>4</v>
      </c>
      <c r="AA219" s="27"/>
      <c r="AB219" s="27"/>
      <c r="AC219" s="27"/>
      <c r="AD219" s="27"/>
      <c r="AE219" s="27">
        <v>5</v>
      </c>
      <c r="AF219" s="27"/>
      <c r="AG219" s="27"/>
      <c r="AH219" s="27"/>
      <c r="AI219" s="27"/>
      <c r="AJ219" s="27"/>
      <c r="AK219" s="27">
        <v>6</v>
      </c>
      <c r="AL219" s="27"/>
      <c r="AM219" s="27"/>
      <c r="AN219" s="27"/>
      <c r="AO219" s="27"/>
      <c r="AP219" s="27"/>
      <c r="AQ219" s="27">
        <v>7</v>
      </c>
      <c r="AR219" s="27"/>
      <c r="AS219" s="27"/>
      <c r="AT219" s="27"/>
      <c r="AU219" s="27"/>
      <c r="AV219" s="27"/>
      <c r="AW219" s="26">
        <v>8</v>
      </c>
      <c r="AX219" s="26"/>
      <c r="AY219" s="26"/>
      <c r="AZ219" s="26"/>
      <c r="BA219" s="26"/>
      <c r="BB219" s="26"/>
      <c r="BC219" s="26"/>
      <c r="BD219" s="26"/>
      <c r="BE219" s="26">
        <v>9</v>
      </c>
      <c r="BF219" s="26"/>
      <c r="BG219" s="26"/>
      <c r="BH219" s="26"/>
      <c r="BI219" s="26"/>
      <c r="BJ219" s="26"/>
      <c r="BK219" s="26"/>
      <c r="BL219" s="26"/>
    </row>
    <row r="220" spans="1:79" s="1" customFormat="1" ht="18.75" hidden="1" customHeight="1" x14ac:dyDescent="0.2">
      <c r="A220" s="26" t="s">
        <v>64</v>
      </c>
      <c r="B220" s="26"/>
      <c r="C220" s="26"/>
      <c r="D220" s="26"/>
      <c r="E220" s="26"/>
      <c r="F220" s="26"/>
      <c r="G220" s="61" t="s">
        <v>57</v>
      </c>
      <c r="H220" s="61"/>
      <c r="I220" s="61"/>
      <c r="J220" s="61"/>
      <c r="K220" s="61"/>
      <c r="L220" s="61"/>
      <c r="M220" s="61"/>
      <c r="N220" s="61"/>
      <c r="O220" s="61"/>
      <c r="P220" s="61"/>
      <c r="Q220" s="61"/>
      <c r="R220" s="61"/>
      <c r="S220" s="61"/>
      <c r="T220" s="30" t="s">
        <v>80</v>
      </c>
      <c r="U220" s="30"/>
      <c r="V220" s="30"/>
      <c r="W220" s="30"/>
      <c r="X220" s="30"/>
      <c r="Y220" s="30"/>
      <c r="Z220" s="30" t="s">
        <v>81</v>
      </c>
      <c r="AA220" s="30"/>
      <c r="AB220" s="30"/>
      <c r="AC220" s="30"/>
      <c r="AD220" s="30"/>
      <c r="AE220" s="30" t="s">
        <v>82</v>
      </c>
      <c r="AF220" s="30"/>
      <c r="AG220" s="30"/>
      <c r="AH220" s="30"/>
      <c r="AI220" s="30"/>
      <c r="AJ220" s="30"/>
      <c r="AK220" s="30" t="s">
        <v>83</v>
      </c>
      <c r="AL220" s="30"/>
      <c r="AM220" s="30"/>
      <c r="AN220" s="30"/>
      <c r="AO220" s="30"/>
      <c r="AP220" s="30"/>
      <c r="AQ220" s="30" t="s">
        <v>84</v>
      </c>
      <c r="AR220" s="30"/>
      <c r="AS220" s="30"/>
      <c r="AT220" s="30"/>
      <c r="AU220" s="30"/>
      <c r="AV220" s="30"/>
      <c r="AW220" s="61" t="s">
        <v>87</v>
      </c>
      <c r="AX220" s="61"/>
      <c r="AY220" s="61"/>
      <c r="AZ220" s="61"/>
      <c r="BA220" s="61"/>
      <c r="BB220" s="61"/>
      <c r="BC220" s="61"/>
      <c r="BD220" s="61"/>
      <c r="BE220" s="61" t="s">
        <v>88</v>
      </c>
      <c r="BF220" s="61"/>
      <c r="BG220" s="61"/>
      <c r="BH220" s="61"/>
      <c r="BI220" s="61"/>
      <c r="BJ220" s="61"/>
      <c r="BK220" s="61"/>
      <c r="BL220" s="61"/>
      <c r="CA220" s="1" t="s">
        <v>54</v>
      </c>
    </row>
    <row r="221" spans="1:79" s="6" customFormat="1" ht="12.75" customHeight="1" x14ac:dyDescent="0.2">
      <c r="A221" s="85"/>
      <c r="B221" s="85"/>
      <c r="C221" s="85"/>
      <c r="D221" s="85"/>
      <c r="E221" s="85"/>
      <c r="F221" s="85"/>
      <c r="G221" s="118" t="s">
        <v>147</v>
      </c>
      <c r="H221" s="118"/>
      <c r="I221" s="118"/>
      <c r="J221" s="118"/>
      <c r="K221" s="118"/>
      <c r="L221" s="118"/>
      <c r="M221" s="118"/>
      <c r="N221" s="118"/>
      <c r="O221" s="118"/>
      <c r="P221" s="118"/>
      <c r="Q221" s="118"/>
      <c r="R221" s="118"/>
      <c r="S221" s="118"/>
      <c r="T221" s="116"/>
      <c r="U221" s="116"/>
      <c r="V221" s="116"/>
      <c r="W221" s="116"/>
      <c r="X221" s="116"/>
      <c r="Y221" s="116"/>
      <c r="Z221" s="116"/>
      <c r="AA221" s="116"/>
      <c r="AB221" s="116"/>
      <c r="AC221" s="116"/>
      <c r="AD221" s="116"/>
      <c r="AE221" s="116"/>
      <c r="AF221" s="116"/>
      <c r="AG221" s="116"/>
      <c r="AH221" s="116"/>
      <c r="AI221" s="116"/>
      <c r="AJ221" s="116"/>
      <c r="AK221" s="116"/>
      <c r="AL221" s="116"/>
      <c r="AM221" s="116"/>
      <c r="AN221" s="116"/>
      <c r="AO221" s="116"/>
      <c r="AP221" s="116"/>
      <c r="AQ221" s="116"/>
      <c r="AR221" s="116"/>
      <c r="AS221" s="116"/>
      <c r="AT221" s="116"/>
      <c r="AU221" s="116"/>
      <c r="AV221" s="116"/>
      <c r="AW221" s="118"/>
      <c r="AX221" s="118"/>
      <c r="AY221" s="118"/>
      <c r="AZ221" s="118"/>
      <c r="BA221" s="118"/>
      <c r="BB221" s="118"/>
      <c r="BC221" s="118"/>
      <c r="BD221" s="118"/>
      <c r="BE221" s="118"/>
      <c r="BF221" s="118"/>
      <c r="BG221" s="118"/>
      <c r="BH221" s="118"/>
      <c r="BI221" s="118"/>
      <c r="BJ221" s="118"/>
      <c r="BK221" s="118"/>
      <c r="BL221" s="118"/>
      <c r="CA221" s="6" t="s">
        <v>55</v>
      </c>
    </row>
    <row r="223" spans="1:79" ht="14.25" customHeight="1" x14ac:dyDescent="0.2">
      <c r="A223" s="29" t="s">
        <v>240</v>
      </c>
      <c r="B223" s="29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</row>
    <row r="224" spans="1:79" ht="15" customHeight="1" x14ac:dyDescent="0.2">
      <c r="A224" s="60"/>
      <c r="B224" s="60"/>
      <c r="C224" s="60"/>
      <c r="D224" s="60"/>
      <c r="E224" s="60"/>
      <c r="F224" s="60"/>
      <c r="G224" s="60"/>
      <c r="H224" s="60"/>
      <c r="I224" s="60"/>
      <c r="J224" s="60"/>
      <c r="K224" s="60"/>
      <c r="L224" s="60"/>
      <c r="M224" s="60"/>
      <c r="N224" s="60"/>
      <c r="O224" s="60"/>
      <c r="P224" s="60"/>
      <c r="Q224" s="60"/>
      <c r="R224" s="60"/>
      <c r="S224" s="60"/>
      <c r="T224" s="60"/>
      <c r="U224" s="60"/>
      <c r="V224" s="60"/>
      <c r="W224" s="60"/>
      <c r="X224" s="60"/>
      <c r="Y224" s="60"/>
      <c r="Z224" s="60"/>
      <c r="AA224" s="60"/>
      <c r="AB224" s="60"/>
      <c r="AC224" s="60"/>
      <c r="AD224" s="60"/>
      <c r="AE224" s="60"/>
      <c r="AF224" s="60"/>
      <c r="AG224" s="60"/>
      <c r="AH224" s="60"/>
      <c r="AI224" s="60"/>
      <c r="AJ224" s="60"/>
      <c r="AK224" s="60"/>
      <c r="AL224" s="60"/>
      <c r="AM224" s="60"/>
      <c r="AN224" s="60"/>
      <c r="AO224" s="60"/>
      <c r="AP224" s="60"/>
      <c r="AQ224" s="60"/>
      <c r="AR224" s="60"/>
      <c r="AS224" s="60"/>
      <c r="AT224" s="60"/>
      <c r="AU224" s="60"/>
      <c r="AV224" s="60"/>
      <c r="AW224" s="60"/>
      <c r="AX224" s="60"/>
      <c r="AY224" s="60"/>
      <c r="AZ224" s="60"/>
      <c r="BA224" s="60"/>
      <c r="BB224" s="60"/>
      <c r="BC224" s="60"/>
      <c r="BD224" s="60"/>
      <c r="BE224" s="60"/>
      <c r="BF224" s="60"/>
      <c r="BG224" s="60"/>
      <c r="BH224" s="60"/>
      <c r="BI224" s="60"/>
      <c r="BJ224" s="60"/>
      <c r="BK224" s="60"/>
      <c r="BL224" s="60"/>
    </row>
    <row r="225" spans="1:64" ht="15" customHeight="1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64" ht="14.25" x14ac:dyDescent="0.2">
      <c r="A227" s="29" t="s">
        <v>255</v>
      </c>
      <c r="B227" s="29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</row>
    <row r="228" spans="1:64" ht="14.25" x14ac:dyDescent="0.2">
      <c r="A228" s="29" t="s">
        <v>228</v>
      </c>
      <c r="B228" s="29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</row>
    <row r="229" spans="1:64" ht="15" customHeight="1" x14ac:dyDescent="0.2">
      <c r="A229" s="60"/>
      <c r="B229" s="60"/>
      <c r="C229" s="60"/>
      <c r="D229" s="60"/>
      <c r="E229" s="60"/>
      <c r="F229" s="60"/>
      <c r="G229" s="60"/>
      <c r="H229" s="60"/>
      <c r="I229" s="60"/>
      <c r="J229" s="60"/>
      <c r="K229" s="60"/>
      <c r="L229" s="60"/>
      <c r="M229" s="60"/>
      <c r="N229" s="60"/>
      <c r="O229" s="60"/>
      <c r="P229" s="60"/>
      <c r="Q229" s="60"/>
      <c r="R229" s="60"/>
      <c r="S229" s="60"/>
      <c r="T229" s="60"/>
      <c r="U229" s="60"/>
      <c r="V229" s="60"/>
      <c r="W229" s="60"/>
      <c r="X229" s="60"/>
      <c r="Y229" s="60"/>
      <c r="Z229" s="60"/>
      <c r="AA229" s="60"/>
      <c r="AB229" s="60"/>
      <c r="AC229" s="60"/>
      <c r="AD229" s="60"/>
      <c r="AE229" s="60"/>
      <c r="AF229" s="60"/>
      <c r="AG229" s="60"/>
      <c r="AH229" s="60"/>
      <c r="AI229" s="60"/>
      <c r="AJ229" s="60"/>
      <c r="AK229" s="60"/>
      <c r="AL229" s="60"/>
      <c r="AM229" s="60"/>
      <c r="AN229" s="60"/>
      <c r="AO229" s="60"/>
      <c r="AP229" s="60"/>
      <c r="AQ229" s="60"/>
      <c r="AR229" s="60"/>
      <c r="AS229" s="60"/>
      <c r="AT229" s="60"/>
      <c r="AU229" s="60"/>
      <c r="AV229" s="60"/>
      <c r="AW229" s="60"/>
      <c r="AX229" s="60"/>
      <c r="AY229" s="60"/>
      <c r="AZ229" s="60"/>
      <c r="BA229" s="60"/>
      <c r="BB229" s="60"/>
      <c r="BC229" s="60"/>
      <c r="BD229" s="60"/>
      <c r="BE229" s="60"/>
      <c r="BF229" s="60"/>
      <c r="BG229" s="60"/>
      <c r="BH229" s="60"/>
      <c r="BI229" s="60"/>
      <c r="BJ229" s="60"/>
      <c r="BK229" s="60"/>
      <c r="BL229" s="60"/>
    </row>
    <row r="230" spans="1:64" ht="15" customHeight="1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  <c r="AW230" s="2"/>
      <c r="AX230" s="2"/>
      <c r="AY230" s="2"/>
      <c r="AZ230" s="2"/>
      <c r="BA230" s="2"/>
      <c r="BB230" s="2"/>
      <c r="BC230" s="2"/>
      <c r="BD230" s="2"/>
      <c r="BE230" s="2"/>
      <c r="BF230" s="2"/>
      <c r="BG230" s="2"/>
      <c r="BH230" s="2"/>
      <c r="BI230" s="2"/>
      <c r="BJ230" s="2"/>
      <c r="BK230" s="2"/>
      <c r="BL230" s="2"/>
    </row>
    <row r="233" spans="1:64" ht="18.95" customHeight="1" x14ac:dyDescent="0.2">
      <c r="A233" s="128" t="s">
        <v>213</v>
      </c>
      <c r="B233" s="125"/>
      <c r="C233" s="125"/>
      <c r="D233" s="125"/>
      <c r="E233" s="125"/>
      <c r="F233" s="125"/>
      <c r="G233" s="125"/>
      <c r="H233" s="125"/>
      <c r="I233" s="125"/>
      <c r="J233" s="125"/>
      <c r="K233" s="125"/>
      <c r="L233" s="125"/>
      <c r="M233" s="125"/>
      <c r="N233" s="125"/>
      <c r="O233" s="125"/>
      <c r="P233" s="125"/>
      <c r="Q233" s="125"/>
      <c r="R233" s="125"/>
      <c r="S233" s="125"/>
      <c r="T233" s="125"/>
      <c r="U233" s="125"/>
      <c r="V233" s="125"/>
      <c r="W233" s="125"/>
      <c r="X233" s="125"/>
      <c r="Y233" s="125"/>
      <c r="Z233" s="125"/>
      <c r="AA233" s="125"/>
      <c r="AB233" s="22"/>
      <c r="AC233" s="22"/>
      <c r="AD233" s="22"/>
      <c r="AE233" s="22"/>
      <c r="AF233" s="22"/>
      <c r="AG233" s="22"/>
      <c r="AH233" s="42"/>
      <c r="AI233" s="42"/>
      <c r="AJ233" s="42"/>
      <c r="AK233" s="42"/>
      <c r="AL233" s="42"/>
      <c r="AM233" s="42"/>
      <c r="AN233" s="42"/>
      <c r="AO233" s="42"/>
      <c r="AP233" s="42"/>
      <c r="AQ233" s="22"/>
      <c r="AR233" s="22"/>
      <c r="AS233" s="22"/>
      <c r="AT233" s="22"/>
      <c r="AU233" s="129" t="s">
        <v>215</v>
      </c>
      <c r="AV233" s="127"/>
      <c r="AW233" s="127"/>
      <c r="AX233" s="127"/>
      <c r="AY233" s="127"/>
      <c r="AZ233" s="127"/>
      <c r="BA233" s="127"/>
      <c r="BB233" s="127"/>
      <c r="BC233" s="127"/>
      <c r="BD233" s="127"/>
      <c r="BE233" s="127"/>
      <c r="BF233" s="127"/>
    </row>
    <row r="234" spans="1:64" ht="12.75" customHeight="1" x14ac:dyDescent="0.2">
      <c r="AB234" s="23"/>
      <c r="AC234" s="23"/>
      <c r="AD234" s="23"/>
      <c r="AE234" s="23"/>
      <c r="AF234" s="23"/>
      <c r="AG234" s="23"/>
      <c r="AH234" s="28" t="s">
        <v>1</v>
      </c>
      <c r="AI234" s="28"/>
      <c r="AJ234" s="28"/>
      <c r="AK234" s="28"/>
      <c r="AL234" s="28"/>
      <c r="AM234" s="28"/>
      <c r="AN234" s="28"/>
      <c r="AO234" s="28"/>
      <c r="AP234" s="28"/>
      <c r="AQ234" s="23"/>
      <c r="AR234" s="23"/>
      <c r="AS234" s="23"/>
      <c r="AT234" s="23"/>
      <c r="AU234" s="28" t="s">
        <v>160</v>
      </c>
      <c r="AV234" s="28"/>
      <c r="AW234" s="28"/>
      <c r="AX234" s="28"/>
      <c r="AY234" s="28"/>
      <c r="AZ234" s="28"/>
      <c r="BA234" s="28"/>
      <c r="BB234" s="28"/>
      <c r="BC234" s="28"/>
      <c r="BD234" s="28"/>
      <c r="BE234" s="28"/>
      <c r="BF234" s="28"/>
    </row>
    <row r="235" spans="1:64" ht="15" x14ac:dyDescent="0.2">
      <c r="AB235" s="23"/>
      <c r="AC235" s="23"/>
      <c r="AD235" s="23"/>
      <c r="AE235" s="23"/>
      <c r="AF235" s="23"/>
      <c r="AG235" s="23"/>
      <c r="AH235" s="24"/>
      <c r="AI235" s="24"/>
      <c r="AJ235" s="24"/>
      <c r="AK235" s="24"/>
      <c r="AL235" s="24"/>
      <c r="AM235" s="24"/>
      <c r="AN235" s="24"/>
      <c r="AO235" s="24"/>
      <c r="AP235" s="24"/>
      <c r="AQ235" s="23"/>
      <c r="AR235" s="23"/>
      <c r="AS235" s="23"/>
      <c r="AT235" s="23"/>
      <c r="AU235" s="24"/>
      <c r="AV235" s="24"/>
      <c r="AW235" s="24"/>
      <c r="AX235" s="24"/>
      <c r="AY235" s="24"/>
      <c r="AZ235" s="24"/>
      <c r="BA235" s="24"/>
      <c r="BB235" s="24"/>
      <c r="BC235" s="24"/>
      <c r="BD235" s="24"/>
      <c r="BE235" s="24"/>
      <c r="BF235" s="24"/>
    </row>
    <row r="236" spans="1:64" ht="18" customHeight="1" x14ac:dyDescent="0.2">
      <c r="A236" s="128" t="s">
        <v>214</v>
      </c>
      <c r="B236" s="125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5"/>
      <c r="N236" s="125"/>
      <c r="O236" s="125"/>
      <c r="P236" s="125"/>
      <c r="Q236" s="125"/>
      <c r="R236" s="125"/>
      <c r="S236" s="125"/>
      <c r="T236" s="125"/>
      <c r="U236" s="125"/>
      <c r="V236" s="125"/>
      <c r="W236" s="125"/>
      <c r="X236" s="125"/>
      <c r="Y236" s="125"/>
      <c r="Z236" s="125"/>
      <c r="AA236" s="125"/>
      <c r="AB236" s="23"/>
      <c r="AC236" s="23"/>
      <c r="AD236" s="23"/>
      <c r="AE236" s="23"/>
      <c r="AF236" s="23"/>
      <c r="AG236" s="23"/>
      <c r="AH236" s="43"/>
      <c r="AI236" s="43"/>
      <c r="AJ236" s="43"/>
      <c r="AK236" s="43"/>
      <c r="AL236" s="43"/>
      <c r="AM236" s="43"/>
      <c r="AN236" s="43"/>
      <c r="AO236" s="43"/>
      <c r="AP236" s="43"/>
      <c r="AQ236" s="23"/>
      <c r="AR236" s="23"/>
      <c r="AS236" s="23"/>
      <c r="AT236" s="23"/>
      <c r="AU236" s="130" t="s">
        <v>216</v>
      </c>
      <c r="AV236" s="127"/>
      <c r="AW236" s="127"/>
      <c r="AX236" s="127"/>
      <c r="AY236" s="127"/>
      <c r="AZ236" s="127"/>
      <c r="BA236" s="127"/>
      <c r="BB236" s="127"/>
      <c r="BC236" s="127"/>
      <c r="BD236" s="127"/>
      <c r="BE236" s="127"/>
      <c r="BF236" s="127"/>
    </row>
    <row r="237" spans="1:64" ht="12" customHeight="1" x14ac:dyDescent="0.2">
      <c r="AB237" s="23"/>
      <c r="AC237" s="23"/>
      <c r="AD237" s="23"/>
      <c r="AE237" s="23"/>
      <c r="AF237" s="23"/>
      <c r="AG237" s="23"/>
      <c r="AH237" s="28" t="s">
        <v>1</v>
      </c>
      <c r="AI237" s="28"/>
      <c r="AJ237" s="28"/>
      <c r="AK237" s="28"/>
      <c r="AL237" s="28"/>
      <c r="AM237" s="28"/>
      <c r="AN237" s="28"/>
      <c r="AO237" s="28"/>
      <c r="AP237" s="28"/>
      <c r="AQ237" s="23"/>
      <c r="AR237" s="23"/>
      <c r="AS237" s="23"/>
      <c r="AT237" s="23"/>
      <c r="AU237" s="28" t="s">
        <v>160</v>
      </c>
      <c r="AV237" s="28"/>
      <c r="AW237" s="28"/>
      <c r="AX237" s="28"/>
      <c r="AY237" s="28"/>
      <c r="AZ237" s="28"/>
      <c r="BA237" s="28"/>
      <c r="BB237" s="28"/>
      <c r="BC237" s="28"/>
      <c r="BD237" s="28"/>
      <c r="BE237" s="28"/>
      <c r="BF237" s="28"/>
    </row>
  </sheetData>
  <mergeCells count="1469">
    <mergeCell ref="BJ163:BL163"/>
    <mergeCell ref="AR163:AT163"/>
    <mergeCell ref="AU163:AW163"/>
    <mergeCell ref="AX163:AZ163"/>
    <mergeCell ref="BA163:BC163"/>
    <mergeCell ref="BD163:BF163"/>
    <mergeCell ref="BG163:BI163"/>
    <mergeCell ref="BJ162:BL162"/>
    <mergeCell ref="A163:C163"/>
    <mergeCell ref="D163:V163"/>
    <mergeCell ref="W163:Y163"/>
    <mergeCell ref="Z163:AB163"/>
    <mergeCell ref="AC163:AE163"/>
    <mergeCell ref="AF163:AH163"/>
    <mergeCell ref="AI163:AK163"/>
    <mergeCell ref="AL163:AN163"/>
    <mergeCell ref="AO163:AQ163"/>
    <mergeCell ref="AR162:AT162"/>
    <mergeCell ref="AU162:AW162"/>
    <mergeCell ref="AX162:AZ162"/>
    <mergeCell ref="BA162:BC162"/>
    <mergeCell ref="BD162:BF162"/>
    <mergeCell ref="BG162:BI162"/>
    <mergeCell ref="BJ161:BL161"/>
    <mergeCell ref="A162:C162"/>
    <mergeCell ref="D162:V162"/>
    <mergeCell ref="W162:Y162"/>
    <mergeCell ref="Z162:AB162"/>
    <mergeCell ref="AC162:AE162"/>
    <mergeCell ref="AF162:AH162"/>
    <mergeCell ref="AI162:AK162"/>
    <mergeCell ref="AL162:AN162"/>
    <mergeCell ref="AO162:AQ162"/>
    <mergeCell ref="AR161:AT161"/>
    <mergeCell ref="AU161:AW161"/>
    <mergeCell ref="AX161:AZ161"/>
    <mergeCell ref="BA161:BC161"/>
    <mergeCell ref="BD161:BF161"/>
    <mergeCell ref="BG161:BI161"/>
    <mergeCell ref="BJ160:BL160"/>
    <mergeCell ref="A161:C161"/>
    <mergeCell ref="D161:V161"/>
    <mergeCell ref="W161:Y161"/>
    <mergeCell ref="Z161:AB161"/>
    <mergeCell ref="AC161:AE161"/>
    <mergeCell ref="AF161:AH161"/>
    <mergeCell ref="AI161:AK161"/>
    <mergeCell ref="AL161:AN161"/>
    <mergeCell ref="AO161:AQ161"/>
    <mergeCell ref="AR160:AT160"/>
    <mergeCell ref="AU160:AW160"/>
    <mergeCell ref="AX160:AZ160"/>
    <mergeCell ref="BA160:BC160"/>
    <mergeCell ref="BD160:BF160"/>
    <mergeCell ref="BG160:BI160"/>
    <mergeCell ref="A160:C160"/>
    <mergeCell ref="D160:V160"/>
    <mergeCell ref="W160:Y160"/>
    <mergeCell ref="Z160:AB160"/>
    <mergeCell ref="AC160:AE160"/>
    <mergeCell ref="AY150:BC150"/>
    <mergeCell ref="BD150:BH150"/>
    <mergeCell ref="BI150:BM150"/>
    <mergeCell ref="BN150:BR150"/>
    <mergeCell ref="BD149:BH149"/>
    <mergeCell ref="BI149:BM149"/>
    <mergeCell ref="BN149:BR149"/>
    <mergeCell ref="A150:T150"/>
    <mergeCell ref="U150:Y150"/>
    <mergeCell ref="Z150:AD150"/>
    <mergeCell ref="AE150:AI150"/>
    <mergeCell ref="AJ150:AN150"/>
    <mergeCell ref="AO150:AS150"/>
    <mergeCell ref="AT150:AX150"/>
    <mergeCell ref="BI148:BM148"/>
    <mergeCell ref="BN148:BR148"/>
    <mergeCell ref="A149:T149"/>
    <mergeCell ref="U149:Y149"/>
    <mergeCell ref="Z149:AD149"/>
    <mergeCell ref="AE149:AI149"/>
    <mergeCell ref="AJ149:AN149"/>
    <mergeCell ref="AO149:AS149"/>
    <mergeCell ref="AT149:AX149"/>
    <mergeCell ref="AY149:BC149"/>
    <mergeCell ref="BN147:BR147"/>
    <mergeCell ref="A148:T148"/>
    <mergeCell ref="U148:Y148"/>
    <mergeCell ref="Z148:AD148"/>
    <mergeCell ref="AE148:AI148"/>
    <mergeCell ref="AJ148:AN148"/>
    <mergeCell ref="AO148:AS148"/>
    <mergeCell ref="AT148:AX148"/>
    <mergeCell ref="AY148:BC148"/>
    <mergeCell ref="BD148:BH148"/>
    <mergeCell ref="A147:T147"/>
    <mergeCell ref="U147:Y147"/>
    <mergeCell ref="Z147:AD147"/>
    <mergeCell ref="AE147:AI147"/>
    <mergeCell ref="AJ147:AN147"/>
    <mergeCell ref="AO147:AS147"/>
    <mergeCell ref="AP138:AT138"/>
    <mergeCell ref="AU138:AY138"/>
    <mergeCell ref="AZ138:BD138"/>
    <mergeCell ref="BE138:BI138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131:C131"/>
    <mergeCell ref="D131:P131"/>
    <mergeCell ref="Q131:U131"/>
    <mergeCell ref="V131:AE131"/>
    <mergeCell ref="AF131:AJ131"/>
    <mergeCell ref="AK131:AO131"/>
    <mergeCell ref="BT123:BX123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106:C106"/>
    <mergeCell ref="D106:T106"/>
    <mergeCell ref="U106:Y106"/>
    <mergeCell ref="Z106:AD106"/>
    <mergeCell ref="AE106:AI106"/>
    <mergeCell ref="AJ106:AN106"/>
    <mergeCell ref="AO106:AS106"/>
    <mergeCell ref="BB97:BF97"/>
    <mergeCell ref="BG97:BK97"/>
    <mergeCell ref="BL97:BP97"/>
    <mergeCell ref="BQ97:BT97"/>
    <mergeCell ref="BU97:BY97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36:AA236"/>
    <mergeCell ref="AH236:AP236"/>
    <mergeCell ref="AU236:BF236"/>
    <mergeCell ref="AH237:AP237"/>
    <mergeCell ref="AU237:BF237"/>
    <mergeCell ref="A31:D31"/>
    <mergeCell ref="E31:T31"/>
    <mergeCell ref="U31:Y31"/>
    <mergeCell ref="Z31:AD31"/>
    <mergeCell ref="AE31:AH31"/>
    <mergeCell ref="A229:BL229"/>
    <mergeCell ref="A233:AA233"/>
    <mergeCell ref="AH233:AP233"/>
    <mergeCell ref="AU233:BF233"/>
    <mergeCell ref="AH234:AP234"/>
    <mergeCell ref="AU234:BF234"/>
    <mergeCell ref="AW221:BD221"/>
    <mergeCell ref="BE221:BL221"/>
    <mergeCell ref="A223:BL223"/>
    <mergeCell ref="A224:BL224"/>
    <mergeCell ref="A227:BL227"/>
    <mergeCell ref="A228:BL228"/>
    <mergeCell ref="AQ220:AV220"/>
    <mergeCell ref="AW220:BD220"/>
    <mergeCell ref="BE220:BL220"/>
    <mergeCell ref="A221:F221"/>
    <mergeCell ref="G221:S221"/>
    <mergeCell ref="T221:Y221"/>
    <mergeCell ref="Z221:AD221"/>
    <mergeCell ref="AE221:AJ221"/>
    <mergeCell ref="AK221:AP221"/>
    <mergeCell ref="AQ221:AV221"/>
    <mergeCell ref="A220:F220"/>
    <mergeCell ref="G220:S220"/>
    <mergeCell ref="T220:Y220"/>
    <mergeCell ref="Z220:AD220"/>
    <mergeCell ref="AE220:AJ220"/>
    <mergeCell ref="AK220:AP220"/>
    <mergeCell ref="BE217:BL218"/>
    <mergeCell ref="A219:F219"/>
    <mergeCell ref="G219:S219"/>
    <mergeCell ref="T219:Y219"/>
    <mergeCell ref="Z219:AD219"/>
    <mergeCell ref="AE219:AJ219"/>
    <mergeCell ref="AK219:AP219"/>
    <mergeCell ref="AQ219:AV219"/>
    <mergeCell ref="AW219:BD219"/>
    <mergeCell ref="BE219:BL219"/>
    <mergeCell ref="A215:BL215"/>
    <mergeCell ref="A216:BL216"/>
    <mergeCell ref="A217:F218"/>
    <mergeCell ref="G217:S218"/>
    <mergeCell ref="T217:Y218"/>
    <mergeCell ref="Z217:AD218"/>
    <mergeCell ref="AE217:AJ218"/>
    <mergeCell ref="AK217:AP218"/>
    <mergeCell ref="AQ217:AV218"/>
    <mergeCell ref="AW217:BD218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T209:AW210"/>
    <mergeCell ref="AX209:BG209"/>
    <mergeCell ref="BH209:BL210"/>
    <mergeCell ref="Z210:AD210"/>
    <mergeCell ref="AE210:AI210"/>
    <mergeCell ref="AX210:BB210"/>
    <mergeCell ref="BC210:BG210"/>
    <mergeCell ref="A207:BL207"/>
    <mergeCell ref="A208:F210"/>
    <mergeCell ref="G208:P210"/>
    <mergeCell ref="Q208:AN208"/>
    <mergeCell ref="AO208:BL208"/>
    <mergeCell ref="Q209:U210"/>
    <mergeCell ref="V209:Y210"/>
    <mergeCell ref="Z209:AI209"/>
    <mergeCell ref="AJ209:AN210"/>
    <mergeCell ref="AO209:AS210"/>
    <mergeCell ref="AK204:AP204"/>
    <mergeCell ref="AQ204:AV204"/>
    <mergeCell ref="AW204:BA204"/>
    <mergeCell ref="BB204:BF204"/>
    <mergeCell ref="BG204:BL204"/>
    <mergeCell ref="A206:BL206"/>
    <mergeCell ref="AK203:AP203"/>
    <mergeCell ref="AQ203:AV203"/>
    <mergeCell ref="AW203:BA203"/>
    <mergeCell ref="BB203:BF203"/>
    <mergeCell ref="BG203:BL203"/>
    <mergeCell ref="A204:F204"/>
    <mergeCell ref="G204:S204"/>
    <mergeCell ref="T204:Y204"/>
    <mergeCell ref="Z204:AD204"/>
    <mergeCell ref="AE204:AJ204"/>
    <mergeCell ref="AK202:AP202"/>
    <mergeCell ref="AQ202:AV202"/>
    <mergeCell ref="AW202:BA202"/>
    <mergeCell ref="BB202:BF202"/>
    <mergeCell ref="BG202:BL202"/>
    <mergeCell ref="A203:F203"/>
    <mergeCell ref="G203:S203"/>
    <mergeCell ref="T203:Y203"/>
    <mergeCell ref="Z203:AD203"/>
    <mergeCell ref="AE203:AJ203"/>
    <mergeCell ref="AQ200:AV201"/>
    <mergeCell ref="AW200:BF200"/>
    <mergeCell ref="BG200:BL201"/>
    <mergeCell ref="AW201:BA201"/>
    <mergeCell ref="BB201:BF201"/>
    <mergeCell ref="A202:F202"/>
    <mergeCell ref="G202:S202"/>
    <mergeCell ref="T202:Y202"/>
    <mergeCell ref="Z202:AD202"/>
    <mergeCell ref="AE202:AJ202"/>
    <mergeCell ref="A200:F201"/>
    <mergeCell ref="G200:S201"/>
    <mergeCell ref="T200:Y201"/>
    <mergeCell ref="Z200:AD201"/>
    <mergeCell ref="AE200:AJ201"/>
    <mergeCell ref="AK200:AP201"/>
    <mergeCell ref="BP190:BS190"/>
    <mergeCell ref="A193:BL193"/>
    <mergeCell ref="A194:BL194"/>
    <mergeCell ref="A197:BL197"/>
    <mergeCell ref="A198:BL198"/>
    <mergeCell ref="A199:BL199"/>
    <mergeCell ref="AO190:AR190"/>
    <mergeCell ref="AS190:AW190"/>
    <mergeCell ref="AX190:BA190"/>
    <mergeCell ref="BB190:BF190"/>
    <mergeCell ref="BG190:BJ190"/>
    <mergeCell ref="BK190:BO190"/>
    <mergeCell ref="BB189:BF189"/>
    <mergeCell ref="BG189:BJ189"/>
    <mergeCell ref="BK189:BO189"/>
    <mergeCell ref="BP189:BS189"/>
    <mergeCell ref="A190:M190"/>
    <mergeCell ref="N190:U190"/>
    <mergeCell ref="V190:Z190"/>
    <mergeCell ref="AA190:AE190"/>
    <mergeCell ref="AF190:AI190"/>
    <mergeCell ref="AJ190:AN190"/>
    <mergeCell ref="BP188:BS188"/>
    <mergeCell ref="A189:M189"/>
    <mergeCell ref="N189:U189"/>
    <mergeCell ref="V189:Z189"/>
    <mergeCell ref="AA189:AE189"/>
    <mergeCell ref="AF189:AI189"/>
    <mergeCell ref="AJ189:AN189"/>
    <mergeCell ref="AO189:AR189"/>
    <mergeCell ref="AS189:AW189"/>
    <mergeCell ref="AX189:BA189"/>
    <mergeCell ref="AO188:AR188"/>
    <mergeCell ref="AS188:AW188"/>
    <mergeCell ref="AX188:BA188"/>
    <mergeCell ref="BB188:BF188"/>
    <mergeCell ref="BG188:BJ188"/>
    <mergeCell ref="BK188:BO188"/>
    <mergeCell ref="BB187:BF187"/>
    <mergeCell ref="BG187:BJ187"/>
    <mergeCell ref="BK187:BO187"/>
    <mergeCell ref="BP187:BS187"/>
    <mergeCell ref="A188:M188"/>
    <mergeCell ref="N188:U188"/>
    <mergeCell ref="V188:Z188"/>
    <mergeCell ref="AA188:AE188"/>
    <mergeCell ref="AF188:AI188"/>
    <mergeCell ref="AJ188:AN188"/>
    <mergeCell ref="AA187:AE187"/>
    <mergeCell ref="AF187:AI187"/>
    <mergeCell ref="AJ187:AN187"/>
    <mergeCell ref="AO187:AR187"/>
    <mergeCell ref="AS187:AW187"/>
    <mergeCell ref="AX187:BA187"/>
    <mergeCell ref="A184:BL184"/>
    <mergeCell ref="A185:BM185"/>
    <mergeCell ref="A186:M187"/>
    <mergeCell ref="N186:U187"/>
    <mergeCell ref="V186:Z187"/>
    <mergeCell ref="AA186:AI186"/>
    <mergeCell ref="AJ186:AR186"/>
    <mergeCell ref="AS186:BA186"/>
    <mergeCell ref="BB186:BJ186"/>
    <mergeCell ref="BK186:BS186"/>
    <mergeCell ref="AZ180:BD180"/>
    <mergeCell ref="A181:F181"/>
    <mergeCell ref="G181:S181"/>
    <mergeCell ref="T181:Z181"/>
    <mergeCell ref="AA181:AE181"/>
    <mergeCell ref="AF181:AJ181"/>
    <mergeCell ref="AK181:AO181"/>
    <mergeCell ref="AP181:AT181"/>
    <mergeCell ref="AU181:AY181"/>
    <mergeCell ref="AZ181:BD181"/>
    <mergeCell ref="AU179:AY179"/>
    <mergeCell ref="AZ179:BD179"/>
    <mergeCell ref="A180:F180"/>
    <mergeCell ref="G180:S180"/>
    <mergeCell ref="T180:Z180"/>
    <mergeCell ref="AA180:AE180"/>
    <mergeCell ref="AF180:AJ180"/>
    <mergeCell ref="AK180:AO180"/>
    <mergeCell ref="AP180:AT180"/>
    <mergeCell ref="AU180:AY180"/>
    <mergeCell ref="AP178:AT178"/>
    <mergeCell ref="AU178:AY178"/>
    <mergeCell ref="AZ178:BD178"/>
    <mergeCell ref="A179:F179"/>
    <mergeCell ref="G179:S179"/>
    <mergeCell ref="T179:Z179"/>
    <mergeCell ref="AA179:AE179"/>
    <mergeCell ref="AF179:AJ179"/>
    <mergeCell ref="AK179:AO179"/>
    <mergeCell ref="AP179:AT179"/>
    <mergeCell ref="A175:BL175"/>
    <mergeCell ref="A176:BD176"/>
    <mergeCell ref="A177:F178"/>
    <mergeCell ref="G177:S178"/>
    <mergeCell ref="T177:Z178"/>
    <mergeCell ref="AA177:AO177"/>
    <mergeCell ref="AP177:BD177"/>
    <mergeCell ref="AA178:AE178"/>
    <mergeCell ref="AF178:AJ178"/>
    <mergeCell ref="AK178:AO178"/>
    <mergeCell ref="AP173:AT173"/>
    <mergeCell ref="AU173:AY173"/>
    <mergeCell ref="AZ173:BD173"/>
    <mergeCell ref="BE173:BI173"/>
    <mergeCell ref="BJ173:BN173"/>
    <mergeCell ref="BO173:BS173"/>
    <mergeCell ref="A173:F173"/>
    <mergeCell ref="G173:S173"/>
    <mergeCell ref="T173:Z173"/>
    <mergeCell ref="AA173:AE173"/>
    <mergeCell ref="AF173:AJ173"/>
    <mergeCell ref="AK173:AO173"/>
    <mergeCell ref="AP172:AT172"/>
    <mergeCell ref="AU172:AY172"/>
    <mergeCell ref="AZ172:BD172"/>
    <mergeCell ref="BE172:BI172"/>
    <mergeCell ref="BJ172:BN172"/>
    <mergeCell ref="BO172:BS172"/>
    <mergeCell ref="A172:F172"/>
    <mergeCell ref="G172:S172"/>
    <mergeCell ref="T172:Z172"/>
    <mergeCell ref="AA172:AE172"/>
    <mergeCell ref="AF172:AJ172"/>
    <mergeCell ref="AK172:AO172"/>
    <mergeCell ref="AP171:AT171"/>
    <mergeCell ref="AU171:AY171"/>
    <mergeCell ref="AZ171:BD171"/>
    <mergeCell ref="BE171:BI171"/>
    <mergeCell ref="BJ171:BN171"/>
    <mergeCell ref="BO171:BS171"/>
    <mergeCell ref="A171:F171"/>
    <mergeCell ref="G171:S171"/>
    <mergeCell ref="T171:Z171"/>
    <mergeCell ref="AA171:AE171"/>
    <mergeCell ref="AF171:AJ171"/>
    <mergeCell ref="AK171:AO171"/>
    <mergeCell ref="AP170:AT170"/>
    <mergeCell ref="AU170:AY170"/>
    <mergeCell ref="AZ170:BD170"/>
    <mergeCell ref="BE170:BI170"/>
    <mergeCell ref="BJ170:BN170"/>
    <mergeCell ref="BO170:BS170"/>
    <mergeCell ref="A168:BS168"/>
    <mergeCell ref="A169:F170"/>
    <mergeCell ref="G169:S170"/>
    <mergeCell ref="T169:Z170"/>
    <mergeCell ref="AA169:AO169"/>
    <mergeCell ref="AP169:BD169"/>
    <mergeCell ref="BE169:BS169"/>
    <mergeCell ref="AA170:AE170"/>
    <mergeCell ref="AF170:AJ170"/>
    <mergeCell ref="AK170:AO170"/>
    <mergeCell ref="BA159:BC159"/>
    <mergeCell ref="BD159:BF159"/>
    <mergeCell ref="BG159:BI159"/>
    <mergeCell ref="BJ159:BL159"/>
    <mergeCell ref="A166:BL166"/>
    <mergeCell ref="A167:BS167"/>
    <mergeCell ref="AF160:AH160"/>
    <mergeCell ref="AI160:AK160"/>
    <mergeCell ref="AL160:AN160"/>
    <mergeCell ref="AO160:AQ160"/>
    <mergeCell ref="AI159:AK159"/>
    <mergeCell ref="AL159:AN159"/>
    <mergeCell ref="AO159:AQ159"/>
    <mergeCell ref="AR159:AT159"/>
    <mergeCell ref="AU159:AW159"/>
    <mergeCell ref="AX159:AZ159"/>
    <mergeCell ref="BA158:BC158"/>
    <mergeCell ref="BD158:BF158"/>
    <mergeCell ref="BG158:BI158"/>
    <mergeCell ref="BJ158:BL158"/>
    <mergeCell ref="A159:C159"/>
    <mergeCell ref="D159:V159"/>
    <mergeCell ref="W159:Y159"/>
    <mergeCell ref="Z159:AB159"/>
    <mergeCell ref="AC159:AE159"/>
    <mergeCell ref="AF159:AH159"/>
    <mergeCell ref="AI158:AK158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A157:C157"/>
    <mergeCell ref="D157:V157"/>
    <mergeCell ref="W157:Y157"/>
    <mergeCell ref="Z157:AB157"/>
    <mergeCell ref="AC157:AE157"/>
    <mergeCell ref="AF157:AH157"/>
    <mergeCell ref="BJ155:BL156"/>
    <mergeCell ref="W156:Y156"/>
    <mergeCell ref="Z156:AB156"/>
    <mergeCell ref="AC156:AE156"/>
    <mergeCell ref="AF156:AH156"/>
    <mergeCell ref="AI156:AK156"/>
    <mergeCell ref="AL156:AN156"/>
    <mergeCell ref="AO156:AQ156"/>
    <mergeCell ref="AR156:AT156"/>
    <mergeCell ref="BG154:BL154"/>
    <mergeCell ref="W155:AB155"/>
    <mergeCell ref="AC155:AH155"/>
    <mergeCell ref="AI155:AN155"/>
    <mergeCell ref="AO155:AT155"/>
    <mergeCell ref="AU155:AW156"/>
    <mergeCell ref="AX155:AZ156"/>
    <mergeCell ref="BA155:BC156"/>
    <mergeCell ref="BD155:BF156"/>
    <mergeCell ref="BG155:BI156"/>
    <mergeCell ref="A154:C156"/>
    <mergeCell ref="D154:V156"/>
    <mergeCell ref="W154:AH154"/>
    <mergeCell ref="AI154:AT154"/>
    <mergeCell ref="AU154:AZ154"/>
    <mergeCell ref="BA154:BF154"/>
    <mergeCell ref="AT146:AX146"/>
    <mergeCell ref="AY146:BC146"/>
    <mergeCell ref="BD146:BH146"/>
    <mergeCell ref="BI146:BM146"/>
    <mergeCell ref="BN146:BR146"/>
    <mergeCell ref="A153:BL153"/>
    <mergeCell ref="AT147:AX147"/>
    <mergeCell ref="AY147:BC147"/>
    <mergeCell ref="BD147:BH147"/>
    <mergeCell ref="BI147:BM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T144:AX144"/>
    <mergeCell ref="AY144:BC144"/>
    <mergeCell ref="BD144:BH144"/>
    <mergeCell ref="BI144:BM144"/>
    <mergeCell ref="BN144:BR144"/>
    <mergeCell ref="A145:T145"/>
    <mergeCell ref="U145:Y145"/>
    <mergeCell ref="Z145:AD145"/>
    <mergeCell ref="AE145:AI145"/>
    <mergeCell ref="AJ145:AN145"/>
    <mergeCell ref="A144:T144"/>
    <mergeCell ref="U144:Y144"/>
    <mergeCell ref="Z144:AD144"/>
    <mergeCell ref="AE144:AI144"/>
    <mergeCell ref="AJ144:AN144"/>
    <mergeCell ref="AO144:AS144"/>
    <mergeCell ref="AO143:AS143"/>
    <mergeCell ref="AT143:AX143"/>
    <mergeCell ref="AY143:BC143"/>
    <mergeCell ref="BD143:BH143"/>
    <mergeCell ref="BI143:BM143"/>
    <mergeCell ref="BN143:BR143"/>
    <mergeCell ref="A142:T143"/>
    <mergeCell ref="U142:AD142"/>
    <mergeCell ref="AE142:AN142"/>
    <mergeCell ref="AO142:AX142"/>
    <mergeCell ref="AY142:BH142"/>
    <mergeCell ref="BI142:BR142"/>
    <mergeCell ref="U143:Y143"/>
    <mergeCell ref="Z143:AD143"/>
    <mergeCell ref="AE143:AI143"/>
    <mergeCell ref="AJ143:AN143"/>
    <mergeCell ref="AP130:AT130"/>
    <mergeCell ref="AU130:AY130"/>
    <mergeCell ref="AZ130:BD130"/>
    <mergeCell ref="BE130:BI130"/>
    <mergeCell ref="A140:BL140"/>
    <mergeCell ref="A141:BR141"/>
    <mergeCell ref="AP131:AT131"/>
    <mergeCell ref="AU131:AY131"/>
    <mergeCell ref="AZ131:BD131"/>
    <mergeCell ref="BE131:BI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AP127:AT127"/>
    <mergeCell ref="AU127:AY127"/>
    <mergeCell ref="AZ127:BD127"/>
    <mergeCell ref="BE127:BI127"/>
    <mergeCell ref="A128:C128"/>
    <mergeCell ref="D128:P128"/>
    <mergeCell ref="Q128:U128"/>
    <mergeCell ref="V128:AE128"/>
    <mergeCell ref="AF128:AJ128"/>
    <mergeCell ref="AK128:AO128"/>
    <mergeCell ref="BT115:BX115"/>
    <mergeCell ref="A125:BL125"/>
    <mergeCell ref="A126:C127"/>
    <mergeCell ref="D126:P127"/>
    <mergeCell ref="Q126:U127"/>
    <mergeCell ref="V126:AE127"/>
    <mergeCell ref="AF126:AT126"/>
    <mergeCell ref="AU126:BI126"/>
    <mergeCell ref="AF127:AJ127"/>
    <mergeCell ref="AK127:AO127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5:AS105"/>
    <mergeCell ref="AT105:AX105"/>
    <mergeCell ref="AY105:BC105"/>
    <mergeCell ref="BD105:BH105"/>
    <mergeCell ref="A109:BL109"/>
    <mergeCell ref="A110:BL110"/>
    <mergeCell ref="AT106:AX106"/>
    <mergeCell ref="AY106:BC106"/>
    <mergeCell ref="BD106:BH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96:BT96"/>
    <mergeCell ref="BU96:BY96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2:AV72"/>
    <mergeCell ref="AW72:BA72"/>
    <mergeCell ref="BB72:BF72"/>
    <mergeCell ref="BG72:BK72"/>
    <mergeCell ref="A80:BL80"/>
    <mergeCell ref="A81:BK81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0:BY50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 A159 A105">
    <cfRule type="cellIs" dxfId="41" priority="46" stopIfTrue="1" operator="equal">
      <formula>A95</formula>
    </cfRule>
  </conditionalFormatting>
  <conditionalFormatting sqref="A115:C115 A130:C130">
    <cfRule type="cellIs" dxfId="40" priority="47" stopIfTrue="1" operator="equal">
      <formula>A114</formula>
    </cfRule>
    <cfRule type="cellIs" dxfId="39" priority="48" stopIfTrue="1" operator="equal">
      <formula>0</formula>
    </cfRule>
  </conditionalFormatting>
  <conditionalFormatting sqref="A97">
    <cfRule type="cellIs" dxfId="38" priority="45" stopIfTrue="1" operator="equal">
      <formula>A96</formula>
    </cfRule>
  </conditionalFormatting>
  <conditionalFormatting sqref="A107">
    <cfRule type="cellIs" dxfId="37" priority="50" stopIfTrue="1" operator="equal">
      <formula>A105</formula>
    </cfRule>
  </conditionalFormatting>
  <conditionalFormatting sqref="A106">
    <cfRule type="cellIs" dxfId="36" priority="43" stopIfTrue="1" operator="equal">
      <formula>A105</formula>
    </cfRule>
  </conditionalFormatting>
  <conditionalFormatting sqref="A160">
    <cfRule type="cellIs" dxfId="35" priority="5" stopIfTrue="1" operator="equal">
      <formula>A159</formula>
    </cfRule>
  </conditionalFormatting>
  <conditionalFormatting sqref="A116:C116">
    <cfRule type="cellIs" dxfId="34" priority="40" stopIfTrue="1" operator="equal">
      <formula>A115</formula>
    </cfRule>
    <cfRule type="cellIs" dxfId="33" priority="41" stopIfTrue="1" operator="equal">
      <formula>0</formula>
    </cfRule>
  </conditionalFormatting>
  <conditionalFormatting sqref="A117:C117">
    <cfRule type="cellIs" dxfId="32" priority="38" stopIfTrue="1" operator="equal">
      <formula>A116</formula>
    </cfRule>
    <cfRule type="cellIs" dxfId="31" priority="39" stopIfTrue="1" operator="equal">
      <formula>0</formula>
    </cfRule>
  </conditionalFormatting>
  <conditionalFormatting sqref="A118:C118">
    <cfRule type="cellIs" dxfId="30" priority="36" stopIfTrue="1" operator="equal">
      <formula>A117</formula>
    </cfRule>
    <cfRule type="cellIs" dxfId="29" priority="37" stopIfTrue="1" operator="equal">
      <formula>0</formula>
    </cfRule>
  </conditionalFormatting>
  <conditionalFormatting sqref="A119:C119">
    <cfRule type="cellIs" dxfId="28" priority="34" stopIfTrue="1" operator="equal">
      <formula>A118</formula>
    </cfRule>
    <cfRule type="cellIs" dxfId="27" priority="35" stopIfTrue="1" operator="equal">
      <formula>0</formula>
    </cfRule>
  </conditionalFormatting>
  <conditionalFormatting sqref="A120:C120">
    <cfRule type="cellIs" dxfId="26" priority="32" stopIfTrue="1" operator="equal">
      <formula>A119</formula>
    </cfRule>
    <cfRule type="cellIs" dxfId="25" priority="33" stopIfTrue="1" operator="equal">
      <formula>0</formula>
    </cfRule>
  </conditionalFormatting>
  <conditionalFormatting sqref="A121:C121">
    <cfRule type="cellIs" dxfId="24" priority="30" stopIfTrue="1" operator="equal">
      <formula>A120</formula>
    </cfRule>
    <cfRule type="cellIs" dxfId="23" priority="31" stopIfTrue="1" operator="equal">
      <formula>0</formula>
    </cfRule>
  </conditionalFormatting>
  <conditionalFormatting sqref="A122:C122">
    <cfRule type="cellIs" dxfId="22" priority="28" stopIfTrue="1" operator="equal">
      <formula>A121</formula>
    </cfRule>
    <cfRule type="cellIs" dxfId="21" priority="29" stopIfTrue="1" operator="equal">
      <formula>0</formula>
    </cfRule>
  </conditionalFormatting>
  <conditionalFormatting sqref="A123:C123">
    <cfRule type="cellIs" dxfId="20" priority="26" stopIfTrue="1" operator="equal">
      <formula>A122</formula>
    </cfRule>
    <cfRule type="cellIs" dxfId="19" priority="27" stopIfTrue="1" operator="equal">
      <formula>0</formula>
    </cfRule>
  </conditionalFormatting>
  <conditionalFormatting sqref="A131:C131">
    <cfRule type="cellIs" dxfId="18" priority="22" stopIfTrue="1" operator="equal">
      <formula>A130</formula>
    </cfRule>
    <cfRule type="cellIs" dxfId="17" priority="23" stopIfTrue="1" operator="equal">
      <formula>0</formula>
    </cfRule>
  </conditionalFormatting>
  <conditionalFormatting sqref="A132:C132">
    <cfRule type="cellIs" dxfId="16" priority="20" stopIfTrue="1" operator="equal">
      <formula>A131</formula>
    </cfRule>
    <cfRule type="cellIs" dxfId="15" priority="21" stopIfTrue="1" operator="equal">
      <formula>0</formula>
    </cfRule>
  </conditionalFormatting>
  <conditionalFormatting sqref="A133:C133">
    <cfRule type="cellIs" dxfId="14" priority="18" stopIfTrue="1" operator="equal">
      <formula>A132</formula>
    </cfRule>
    <cfRule type="cellIs" dxfId="13" priority="19" stopIfTrue="1" operator="equal">
      <formula>0</formula>
    </cfRule>
  </conditionalFormatting>
  <conditionalFormatting sqref="A134:C134">
    <cfRule type="cellIs" dxfId="12" priority="16" stopIfTrue="1" operator="equal">
      <formula>A133</formula>
    </cfRule>
    <cfRule type="cellIs" dxfId="11" priority="17" stopIfTrue="1" operator="equal">
      <formula>0</formula>
    </cfRule>
  </conditionalFormatting>
  <conditionalFormatting sqref="A135:C135">
    <cfRule type="cellIs" dxfId="10" priority="14" stopIfTrue="1" operator="equal">
      <formula>A134</formula>
    </cfRule>
    <cfRule type="cellIs" dxfId="9" priority="15" stopIfTrue="1" operator="equal">
      <formula>0</formula>
    </cfRule>
  </conditionalFormatting>
  <conditionalFormatting sqref="A136:C136">
    <cfRule type="cellIs" dxfId="8" priority="12" stopIfTrue="1" operator="equal">
      <formula>A135</formula>
    </cfRule>
    <cfRule type="cellIs" dxfId="7" priority="13" stopIfTrue="1" operator="equal">
      <formula>0</formula>
    </cfRule>
  </conditionalFormatting>
  <conditionalFormatting sqref="A137:C137">
    <cfRule type="cellIs" dxfId="6" priority="10" stopIfTrue="1" operator="equal">
      <formula>A136</formula>
    </cfRule>
    <cfRule type="cellIs" dxfId="5" priority="11" stopIfTrue="1" operator="equal">
      <formula>0</formula>
    </cfRule>
  </conditionalFormatting>
  <conditionalFormatting sqref="A138:C138">
    <cfRule type="cellIs" dxfId="4" priority="8" stopIfTrue="1" operator="equal">
      <formula>A137</formula>
    </cfRule>
    <cfRule type="cellIs" dxfId="3" priority="9" stopIfTrue="1" operator="equal">
      <formula>0</formula>
    </cfRule>
  </conditionalFormatting>
  <conditionalFormatting sqref="A161">
    <cfRule type="cellIs" dxfId="2" priority="4" stopIfTrue="1" operator="equal">
      <formula>A160</formula>
    </cfRule>
  </conditionalFormatting>
  <conditionalFormatting sqref="A162">
    <cfRule type="cellIs" dxfId="1" priority="3" stopIfTrue="1" operator="equal">
      <formula>A161</formula>
    </cfRule>
  </conditionalFormatting>
  <conditionalFormatting sqref="A163">
    <cfRule type="cellIs" dxfId="0" priority="2" stopIfTrue="1" operator="equal">
      <formula>A162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КПК0913121</vt:lpstr>
      <vt:lpstr>'Додаток2 КПК0913121'!Область_печати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Kompick</cp:lastModifiedBy>
  <cp:lastPrinted>2021-12-15T09:11:48Z</cp:lastPrinted>
  <dcterms:created xsi:type="dcterms:W3CDTF">2016-07-02T12:27:50Z</dcterms:created>
  <dcterms:modified xsi:type="dcterms:W3CDTF">2021-12-15T09:12:51Z</dcterms:modified>
</cp:coreProperties>
</file>