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Финуправление\"/>
    </mc:Choice>
  </mc:AlternateContent>
  <bookViews>
    <workbookView xWindow="480" yWindow="135" windowWidth="27795" windowHeight="14385" activeTab="1"/>
  </bookViews>
  <sheets>
    <sheet name="КПК3110160" sheetId="2" r:id="rId1"/>
    <sheet name="КПК3110180" sheetId="3" r:id="rId2"/>
    <sheet name="КПК3117130" sheetId="4" r:id="rId3"/>
  </sheets>
  <definedNames>
    <definedName name="_xlnm.Print_Area" localSheetId="0">КПК3110160!$A$1:$BQ$95</definedName>
    <definedName name="_xlnm.Print_Area" localSheetId="1">КПК3110180!$A$1:$BQ$99</definedName>
    <definedName name="_xlnm.Print_Area" localSheetId="2">КПК3117130!$A$1:$BQ$81</definedName>
  </definedNames>
  <calcPr calcId="152511" refMode="R1C1"/>
</workbook>
</file>

<file path=xl/calcChain.xml><?xml version="1.0" encoding="utf-8"?>
<calcChain xmlns="http://schemas.openxmlformats.org/spreadsheetml/2006/main">
  <c r="BH68" i="4" l="1"/>
  <c r="BC68" i="4"/>
  <c r="BH66" i="4"/>
  <c r="BC66" i="4"/>
  <c r="BH64" i="4"/>
  <c r="BC64" i="4"/>
  <c r="BH61" i="4"/>
  <c r="BC61" i="4"/>
  <c r="BB52" i="4"/>
  <c r="AW52" i="4"/>
  <c r="BG52" i="4" s="1"/>
  <c r="AQ52" i="4"/>
  <c r="AA52" i="4"/>
  <c r="BB51" i="4"/>
  <c r="AW51" i="4"/>
  <c r="BG51" i="4" s="1"/>
  <c r="AQ51" i="4"/>
  <c r="AA51" i="4"/>
  <c r="BI43" i="4"/>
  <c r="BD43" i="4"/>
  <c r="BN43" i="4" s="1"/>
  <c r="AZ43" i="4"/>
  <c r="AK43" i="4"/>
  <c r="BI42" i="4"/>
  <c r="BD42" i="4"/>
  <c r="BN42" i="4" s="1"/>
  <c r="AZ42" i="4"/>
  <c r="AK42" i="4"/>
  <c r="BH86" i="3"/>
  <c r="BC86" i="3"/>
  <c r="BH85" i="3"/>
  <c r="BC85" i="3"/>
  <c r="BH83" i="3"/>
  <c r="BC83" i="3"/>
  <c r="BH82" i="3"/>
  <c r="BC82" i="3"/>
  <c r="BH81" i="3"/>
  <c r="BC81" i="3"/>
  <c r="BH80" i="3"/>
  <c r="BC80" i="3"/>
  <c r="BH79" i="3"/>
  <c r="BC79" i="3"/>
  <c r="BH78" i="3"/>
  <c r="BC78" i="3"/>
  <c r="BH77" i="3"/>
  <c r="BC77" i="3"/>
  <c r="BH75" i="3"/>
  <c r="BC75" i="3"/>
  <c r="BH74" i="3"/>
  <c r="BC74" i="3"/>
  <c r="BH73" i="3"/>
  <c r="BC73" i="3"/>
  <c r="BH72" i="3"/>
  <c r="BC72" i="3"/>
  <c r="BH70" i="3"/>
  <c r="BC70" i="3"/>
  <c r="BH69" i="3"/>
  <c r="BC69" i="3"/>
  <c r="BH68" i="3"/>
  <c r="BC68" i="3"/>
  <c r="BH66" i="3"/>
  <c r="BC66" i="3"/>
  <c r="BH64" i="3"/>
  <c r="BC64" i="3"/>
  <c r="BB55" i="3"/>
  <c r="AW55" i="3"/>
  <c r="BG55" i="3" s="1"/>
  <c r="AQ55" i="3"/>
  <c r="AA55" i="3"/>
  <c r="BI47" i="3"/>
  <c r="BD47" i="3"/>
  <c r="BN47" i="3" s="1"/>
  <c r="AZ47" i="3"/>
  <c r="AK47" i="3"/>
  <c r="BI45" i="3"/>
  <c r="BD45" i="3"/>
  <c r="BN45" i="3" s="1"/>
  <c r="AZ45" i="3"/>
  <c r="AK45" i="3"/>
  <c r="BI43" i="3"/>
  <c r="BD43" i="3"/>
  <c r="BN43" i="3" s="1"/>
  <c r="AZ43" i="3"/>
  <c r="AK43" i="3"/>
  <c r="BH82" i="2"/>
  <c r="BC82" i="2"/>
  <c r="BH81" i="2"/>
  <c r="BC81" i="2"/>
  <c r="BH78" i="2"/>
  <c r="BC78" i="2"/>
  <c r="BH76" i="2"/>
  <c r="BC76" i="2"/>
  <c r="BH75" i="2"/>
  <c r="BC75" i="2"/>
  <c r="BH73" i="2"/>
  <c r="BC73" i="2"/>
  <c r="BH71" i="2"/>
  <c r="BC71" i="2"/>
  <c r="BH70" i="2"/>
  <c r="BC70" i="2"/>
  <c r="BH68" i="2"/>
  <c r="BC68" i="2"/>
  <c r="BH66" i="2"/>
  <c r="BC66" i="2"/>
  <c r="BB57" i="2"/>
  <c r="AW57" i="2"/>
  <c r="BG57" i="2" s="1"/>
  <c r="AQ57" i="2"/>
  <c r="AA57" i="2"/>
  <c r="BI49" i="2"/>
  <c r="BD49" i="2"/>
  <c r="BN49" i="2" s="1"/>
  <c r="AZ49" i="2"/>
  <c r="AK49" i="2"/>
  <c r="BI47" i="2"/>
  <c r="BD47" i="2"/>
  <c r="BN47" i="2" s="1"/>
  <c r="AZ47" i="2"/>
  <c r="AK47" i="2"/>
  <c r="BI46" i="2"/>
  <c r="BD46" i="2"/>
  <c r="BN46" i="2" s="1"/>
  <c r="AZ46" i="2"/>
  <c r="AK46" i="2"/>
  <c r="BI44" i="2"/>
  <c r="BD44" i="2"/>
  <c r="BN44" i="2" s="1"/>
  <c r="AZ44" i="2"/>
  <c r="AK44" i="2"/>
</calcChain>
</file>

<file path=xl/sharedStrings.xml><?xml version="1.0" encoding="utf-8"?>
<sst xmlns="http://schemas.openxmlformats.org/spreadsheetml/2006/main" count="614" uniqueCount="186">
  <si>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</si>
  <si>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</si>
  <si>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</si>
  <si>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</si>
  <si>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</si>
  <si>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</si>
  <si>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</si>
  <si>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</si>
  <si>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</si>
  <si>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</si>
  <si>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</si>
  <si>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</si>
  <si>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</si>
  <si>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</si>
  <si>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</si>
  <si>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</si>
  <si>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</si>
  <si>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</si>
  <si>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</si>
  <si>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</si>
  <si>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</si>
  <si>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</si>
  <si>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</si>
  <si>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</si>
  <si>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</si>
  <si>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</si>
  <si>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</si>
  <si>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</si>
  <si>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</si>
  <si>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</si>
  <si>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</si>
  <si>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</si>
  <si>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</si>
  <si>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</si>
  <si>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</si>
  <si>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</si>
  <si>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</si>
  <si>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</si>
  <si>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</si>
  <si>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</si>
  <si>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</si>
  <si>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</si>
  <si>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</si>
  <si>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</si>
  <si>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</si>
  <si>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</si>
  <si>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</si>
  <si>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</si>
  <si>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</si>
  <si>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</si>
  <si>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</si>
  <si>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</si>
  <si>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</si>
  <si>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</si>
  <si>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</si>
  <si>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</si>
  <si>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</si>
  <si>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</si>
  <si>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</si>
  <si>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</si>
  <si>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</si>
  <si>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</si>
  <si>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</si>
  <si>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</si>
  <si>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</si>
  <si>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</si>
  <si>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Організація процесу управління комунальною власністю</t>
  </si>
  <si>
    <t>Забезпечення виконання наданих законодавством повноважень у сфері управління комунальною власністю</t>
  </si>
  <si>
    <t>Придбання обладнання і предметів довгострокового користування</t>
  </si>
  <si>
    <t>Погашення кредиторської заборгованності : пеня по договору про постачання електричної енергії ТОВ "Луганське енергетичне об`єднання"</t>
  </si>
  <si>
    <t>Здійснення виконавчими органами у  містах (місті Києві), селищах, селах, територіальних громадах  наданих законодавством повноважень у відповідній сфері</t>
  </si>
  <si>
    <t>C45:BQ45</t>
  </si>
  <si>
    <t>Відхилення касових показників від планових сталося в результаті економії натуральних показників по енергоресурсам та відновленню касових показників по судовому збору.</t>
  </si>
  <si>
    <t>Погашення кредиторської заборгованості : пеня по договору про постачання електричної енергії ТОВ "Луганське енергетичне об'єднання"</t>
  </si>
  <si>
    <t>C48:BQ48</t>
  </si>
  <si>
    <t>Придбання обладнання довгострокового користування здійснено за процедурою закупівель через систему Prozorro (Prozorro market), в  результаті чого плануєма сума закупівель була знижена за рахунок конкурентних торгів.</t>
  </si>
  <si>
    <t>УСЬОГО</t>
  </si>
  <si>
    <t>Усього</t>
  </si>
  <si>
    <t>затрат</t>
  </si>
  <si>
    <t/>
  </si>
  <si>
    <t>тис.грн.</t>
  </si>
  <si>
    <t>Бюджетні запити 2021-2023 роки</t>
  </si>
  <si>
    <t>C67:BQ67</t>
  </si>
  <si>
    <t>Пояснення щодо причин розбіжностей між фактичними та затвердженими результативними показниками: Придбання обладнання довгострокового користування здійснено за процедурою закупівель через систему Prozorro (Prozorro market), в  результаті чого плануєма сума закупівель була знижена за рахунок конкурентних торгів.</t>
  </si>
  <si>
    <t>кількість штатних одиниць</t>
  </si>
  <si>
    <t>од.</t>
  </si>
  <si>
    <t>штатний розпис</t>
  </si>
  <si>
    <t>продукту</t>
  </si>
  <si>
    <t>Плануєма кількість придбання обладнання і предметів довгострокового користування</t>
  </si>
  <si>
    <t>внутрішній облік</t>
  </si>
  <si>
    <t>кількість отриманих листів, звернень, заяв, скарг</t>
  </si>
  <si>
    <t>журнали реєстрації</t>
  </si>
  <si>
    <t>C72:BQ72</t>
  </si>
  <si>
    <t>Пояснення щодо причин розбіжностей між фактичними та затвердженими результативними показниками: Кількість отриманих листів, звернень, заяв, скарг розраховується приблизно, за результатами попередніх років. Працівники управління власності не мають змоги вплинути на кількість вхідної кореспонденції</t>
  </si>
  <si>
    <t>кількість прийнятих нормативно-правових актів</t>
  </si>
  <si>
    <t>ефективності</t>
  </si>
  <si>
    <t>Кількість придбанного обладнання і предметів довгострокового користування</t>
  </si>
  <si>
    <t>кількість виконаних листів, звернень, заяв, скарг на одного працівника</t>
  </si>
  <si>
    <t>розрахунково</t>
  </si>
  <si>
    <t>C77:BQ77</t>
  </si>
  <si>
    <t>Пояснення щодо причин розбіжностей між фактичними та затвердженими результативними показниками: Результативний показник виконаний на 96%. Розбіжності виникли  у звязку  з  нестачею фактичного  надходження вхідної кореспонденції до планової.</t>
  </si>
  <si>
    <t>витрати на утримання однієї штатної одиниці</t>
  </si>
  <si>
    <t>C79:BQ79</t>
  </si>
  <si>
    <t>Пояснення щодо причин розбіжностей між фактичними та затвердженими результативними показниками: Витрати на утримання однієї штатної одиниці виконано на 99,65%. Економія коштів склалася за рахунок конкурентних закупівель товарів та послуг.</t>
  </si>
  <si>
    <t>якості</t>
  </si>
  <si>
    <t>Частка виконанних планів по придбанню обладнання і предметів довгострокового користування</t>
  </si>
  <si>
    <t>відс.</t>
  </si>
  <si>
    <t>частка опрацьованих листів, зверень, заяв, скарг у їх загальній кількості</t>
  </si>
  <si>
    <t>C83:BQ83</t>
  </si>
  <si>
    <t>Аналіз стану виконання результативних показників: Результативні показники бюджетної програми "'Керівництво і управління у відповідній сфері у містах (місті Києві), селищах, селах, територіальних громадах" за 2021 рік  показують, що завдання  бюджетної програми виконані. За результами роботи перевитрат бюджетних коштів не склалося. Планові показники досягнуті.</t>
  </si>
  <si>
    <t>Керівництво  і управління у відповідній сфері, протягом звітного бюджетного року</t>
  </si>
  <si>
    <t>Бюджетна програма "'Керівництво і управління у відповідній сфері у містах (місті Києві), селищах, селах, територіальних громадах" за 2021 рік  здійснена на 100%. Всі заплановані завдання виконані,  ціль досягнута.</t>
  </si>
  <si>
    <t>3100000</t>
  </si>
  <si>
    <t>Управління власності Лисичанської міської  військово-цивільної адміністрації Сєвєродонецького району Луганської області</t>
  </si>
  <si>
    <t>Начальник управління власності</t>
  </si>
  <si>
    <t>Тетяна ГРЕЧКО</t>
  </si>
  <si>
    <t>33537796</t>
  </si>
  <si>
    <t>1251900000</t>
  </si>
  <si>
    <t xml:space="preserve">  гривень</t>
  </si>
  <si>
    <t>місцевого бюджету на 2021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</si>
  <si>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</si>
  <si>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</si>
  <si>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власностi  Лисичанської міської ВЦА Сєвєродонецького району Луганської області</t>
  </si>
  <si>
    <t>3110000</t>
  </si>
  <si>
    <t>0160</t>
  </si>
  <si>
    <t>0111</t>
  </si>
  <si>
    <t>Забезпечення реалізації державної політики в сфері комунального майна</t>
  </si>
  <si>
    <t>Виготовлення технічних паспортів нерухомого майна комунальної форми власності, що не входять до складу житлового фонду</t>
  </si>
  <si>
    <t>Забезпечення діяльності КУ "Трудовий архів Лисичанської територіальної громади"</t>
  </si>
  <si>
    <t>Проведення технічної інвентарізації об'єктів нерухомого майна комунальної форми власності (що не входять до складу житлового фонду), виготовлення технічних паспортів</t>
  </si>
  <si>
    <t>C44:BQ44</t>
  </si>
  <si>
    <t>У звязку з адміністративною реорганізацією  у березні 2021 рока Лисичанської міської територіальної громади і приєднанню до неї нових селищних громад було змінено початковий план на 2021 рік і затверджено новий перелік обєктів нерухомого майна комунальної власності, на яких  заплановано проведення технічної інвентарізації. Зміна обєктів призвела до зміни площі інвентарізованого майна, а отже і середньої ціни на  послугу/роботу, що надається.</t>
  </si>
  <si>
    <t>C46:BQ46</t>
  </si>
  <si>
    <t>Програма виконана майже на 100%</t>
  </si>
  <si>
    <t>Обсяг фінансових ресурсів, які забезпечують виконання бюджетної програми</t>
  </si>
  <si>
    <t>C65:BQ65</t>
  </si>
  <si>
    <t>Пояснення щодо причин розбіжностей між фактичними та затвердженими результативними показниками: У звязку з адміністративною реорганізацією  у березні 2021 рока Лисичанської міської територіальної громади і приєднанню до неї нових селищних громад було змінено початковий план на 2021 рік і затверджено новий перелік обєктів нерухомого майна комунальної власності, на яких  заплановано проведення технічної інвентарізації. Зміна обєктів призвела до зміни площі інвентарізованого майна, а отже і середньої ціни на  послугу/роботу, що надається.</t>
  </si>
  <si>
    <t>Кількість об`єктів, на яких планується провести/проведено технічну інвентарізацію</t>
  </si>
  <si>
    <t>кількість отриманих запитів на виконання архівних довідок соціально-правового характеру, копій та витягів</t>
  </si>
  <si>
    <t>журнал реєстрації запитів</t>
  </si>
  <si>
    <t>кількість підготовлених архівних довідок та витягів, архівних копій</t>
  </si>
  <si>
    <t>журнал реєстрації архівних довідок, копій та витягів</t>
  </si>
  <si>
    <t>C71:BQ71</t>
  </si>
  <si>
    <t>Пояснення щодо причин розбіжностей між фактичними та затвердженими результативними показниками: Кількість виконаних архівних довідок меньше ніж заплановано через те, що кількість довідок планувалася на 13 шт.од. але з уходом одного працівника у декретну відпустку  план виконано на 82%. Одна штатна одиниц не заповнена, фактично виконували обовязки  12 працівників.</t>
  </si>
  <si>
    <t>кількість створених та відредагованих  описів справ, кількість одиниць зберігання</t>
  </si>
  <si>
    <t>реєстр описів</t>
  </si>
  <si>
    <t>кількість документів з кадрових питань (особового складу), прийнятих на зберігання</t>
  </si>
  <si>
    <t>акти приймання документів на зберігання</t>
  </si>
  <si>
    <t>кількість проведених зустрічних перевірок із УПФУ у м. Лисичанську</t>
  </si>
  <si>
    <t>акти проведених перевірок</t>
  </si>
  <si>
    <t>кількість проведених перевірок стану та наявності документів</t>
  </si>
  <si>
    <t>Витрати фінансових ресурсів на проведення технічної інвентарізації 1 об`єкта</t>
  </si>
  <si>
    <t>договора, розрахунково</t>
  </si>
  <si>
    <t>Відсоток кількості об`єктів, на яких заплановано/проведено технічну інвентарізацію  в ході виконання бюджетної програми від загальної кількості обєктів нерухомого майна комунальної форми власності, що не входить до складу житлового фонду (1933 об`єкта)</t>
  </si>
  <si>
    <t>частка опрацьованих листів, звернень, заяв , скарг  у їх загальній кількості</t>
  </si>
  <si>
    <t>C87:BQ87</t>
  </si>
  <si>
    <t>Аналіз стану виконання результативних показників: Результативні показники бюджетної програми "Інша діяльність у сфері державного управління" за 2021 рік  показують, що завдання  бюджетної програми виконані. За результами роботи перевитрат бюджетних коштів не склалося. Планові показники досягнуті.</t>
  </si>
  <si>
    <t>1.Проведення технічної інвентаризації об'єктів нерухомого майна комунальної форми власності (що не входять до складу житлового фонду), виготовлення на них технічних паспортів._x000D_
2.Забезпечення діяльності КУ "Трудовий архів Лисичанської територіальної громади"</t>
  </si>
  <si>
    <t>Бюджетна програма "Інша діяльність у сфері державного управління'" за 2021 рік  вииконана. Всі заплановані завдання реалізовані: 1.Виготовлення технічних паспортів нерухомого майна комунальної власності, що не входять до складу житлового фонду на 67%. 2. Забепечення діяльності КУ "Трудовий архів Лисичанської територільної громади" на 100%. Ціль досягнута.</t>
  </si>
  <si>
    <t>3110180</t>
  </si>
  <si>
    <t>Інша діяльність у сфері державного управління</t>
  </si>
  <si>
    <t>0180</t>
  </si>
  <si>
    <t>0133</t>
  </si>
  <si>
    <t>Забезпечення сталого розвитку земельного господарства</t>
  </si>
  <si>
    <t>Проведення інвентаризації земель та розробка проектів землеустрою</t>
  </si>
  <si>
    <t>Інвентарізація землі територій міста Лисичанськ</t>
  </si>
  <si>
    <t>Програма з інвентарізації землі територій міста Лисичанськ на 2021-2022 роки</t>
  </si>
  <si>
    <t>кількість земель, що потребують інвентаризації на території міста Лисичанськ</t>
  </si>
  <si>
    <t>га.</t>
  </si>
  <si>
    <t>за інформацією Державного земельного кадастру</t>
  </si>
  <si>
    <t>C62:BQ62</t>
  </si>
  <si>
    <t>Пояснення щодо причин розбіжностей між фактичними та затвердженими результативними показниками: Кількість земель 6164,29 га, що потребує інвентарізації, запланована на наступні бюджетні періоди</t>
  </si>
  <si>
    <t>кількість земель, на яких планується провести інвентаризацію</t>
  </si>
  <si>
    <t>середні видатки на 1 га, який планується проінвентаризувати</t>
  </si>
  <si>
    <t>договора, внутрішній облік</t>
  </si>
  <si>
    <t>відсоток проінвентаризованих земель до тих, які необхідно проінвентаризувати</t>
  </si>
  <si>
    <t>C69:BQ69</t>
  </si>
  <si>
    <t>Аналіз стану виконання результативних показників: Результативні показники бюджетної програми "Здійснення заходів із землеустрою"  за 2021 рік  виконані повністю.</t>
  </si>
  <si>
    <t>Розвиток земельних відносин Лисичанської територіальної громади</t>
  </si>
  <si>
    <t>Бюджетна програма "Здійснення заходів із землеустрою"  за 2021 рік  реалізована повністю. Завдання бюджетної програми виконано. Ціль досягнута.</t>
  </si>
  <si>
    <t>3117130</t>
  </si>
  <si>
    <t>Здійснення заходів із землеустрою</t>
  </si>
  <si>
    <t>7130</t>
  </si>
  <si>
    <t>0421</t>
  </si>
  <si>
    <t>Начальник відділу бухгалтерського обліку та звітності</t>
  </si>
  <si>
    <t>Олена ХАРЧЕНКО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</si>
</sst>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0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topLeftCell="A75" zoomScaleNormal="100" workbookViewId="0">
      <selection activeCell="AB98" sqref="AB98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42578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8</v>
      </c>
      <c r="B14" s="117" t="s">
        <v>112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8" t="s">
        <v>113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20"/>
      <c r="AU14" s="117" t="s">
        <v>116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36</v>
      </c>
      <c r="B17" s="117" t="s">
        <v>123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8" t="s">
        <v>122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20"/>
      <c r="AU17" s="117" t="s">
        <v>116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117" t="s">
        <v>120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7" t="s">
        <v>124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7" t="s">
        <v>125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1" t="s">
        <v>121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4"/>
      <c r="BE20" s="117" t="s">
        <v>117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3" t="s">
        <v>110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 x14ac:dyDescent="0.2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5" spans="1:80" ht="12.75" customHeight="1" x14ac:dyDescent="0.2">
      <c r="A35" s="71">
        <v>2</v>
      </c>
      <c r="B35" s="71"/>
      <c r="C35" s="71"/>
      <c r="D35" s="71"/>
      <c r="E35" s="71"/>
      <c r="F35" s="71"/>
      <c r="G35" s="84" t="s">
        <v>68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6" spans="1:80" ht="12.75" customHeight="1" x14ac:dyDescent="0.2">
      <c r="A36" s="71">
        <v>3</v>
      </c>
      <c r="B36" s="71"/>
      <c r="C36" s="71"/>
      <c r="D36" s="71"/>
      <c r="E36" s="71"/>
      <c r="F36" s="71"/>
      <c r="G36" s="84" t="s">
        <v>69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</row>
    <row r="38" spans="1:80" ht="15.75" customHeight="1" x14ac:dyDescent="0.2">
      <c r="A38" s="37" t="s">
        <v>46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80" ht="15" customHeight="1" x14ac:dyDescent="0.2">
      <c r="A39" s="61" t="s">
        <v>118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80" ht="48" customHeight="1" x14ac:dyDescent="0.2">
      <c r="A40" s="42" t="s">
        <v>3</v>
      </c>
      <c r="B40" s="42"/>
      <c r="C40" s="42" t="s">
        <v>30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27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49</v>
      </c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 t="s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</row>
    <row r="41" spans="1:80" ht="29.1" customHeigh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2</v>
      </c>
      <c r="AB41" s="42"/>
      <c r="AC41" s="42"/>
      <c r="AD41" s="42"/>
      <c r="AE41" s="42"/>
      <c r="AF41" s="42" t="s">
        <v>1</v>
      </c>
      <c r="AG41" s="42"/>
      <c r="AH41" s="42"/>
      <c r="AI41" s="42"/>
      <c r="AJ41" s="42"/>
      <c r="AK41" s="42" t="s">
        <v>28</v>
      </c>
      <c r="AL41" s="42"/>
      <c r="AM41" s="42"/>
      <c r="AN41" s="42"/>
      <c r="AO41" s="42"/>
      <c r="AP41" s="42" t="s">
        <v>2</v>
      </c>
      <c r="AQ41" s="42"/>
      <c r="AR41" s="42"/>
      <c r="AS41" s="42"/>
      <c r="AT41" s="42"/>
      <c r="AU41" s="42" t="s">
        <v>1</v>
      </c>
      <c r="AV41" s="42"/>
      <c r="AW41" s="42"/>
      <c r="AX41" s="42"/>
      <c r="AY41" s="42"/>
      <c r="AZ41" s="42" t="s">
        <v>28</v>
      </c>
      <c r="BA41" s="42"/>
      <c r="BB41" s="42"/>
      <c r="BC41" s="42"/>
      <c r="BD41" s="42" t="s">
        <v>2</v>
      </c>
      <c r="BE41" s="42"/>
      <c r="BF41" s="42"/>
      <c r="BG41" s="42"/>
      <c r="BH41" s="42"/>
      <c r="BI41" s="42" t="s">
        <v>1</v>
      </c>
      <c r="BJ41" s="42"/>
      <c r="BK41" s="42"/>
      <c r="BL41" s="42"/>
      <c r="BM41" s="42"/>
      <c r="BN41" s="42" t="s">
        <v>29</v>
      </c>
      <c r="BO41" s="42"/>
      <c r="BP41" s="42"/>
      <c r="BQ41" s="42"/>
    </row>
    <row r="42" spans="1:80" ht="15.95" customHeight="1" x14ac:dyDescent="0.2">
      <c r="A42" s="36">
        <v>1</v>
      </c>
      <c r="B42" s="36"/>
      <c r="C42" s="36"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43">
        <v>3</v>
      </c>
      <c r="AB42" s="44"/>
      <c r="AC42" s="44"/>
      <c r="AD42" s="44"/>
      <c r="AE42" s="45"/>
      <c r="AF42" s="43">
        <v>4</v>
      </c>
      <c r="AG42" s="44"/>
      <c r="AH42" s="44"/>
      <c r="AI42" s="44"/>
      <c r="AJ42" s="45"/>
      <c r="AK42" s="43">
        <v>5</v>
      </c>
      <c r="AL42" s="44"/>
      <c r="AM42" s="44"/>
      <c r="AN42" s="44"/>
      <c r="AO42" s="45"/>
      <c r="AP42" s="43">
        <v>6</v>
      </c>
      <c r="AQ42" s="44"/>
      <c r="AR42" s="44"/>
      <c r="AS42" s="44"/>
      <c r="AT42" s="45"/>
      <c r="AU42" s="43">
        <v>7</v>
      </c>
      <c r="AV42" s="44"/>
      <c r="AW42" s="44"/>
      <c r="AX42" s="44"/>
      <c r="AY42" s="45"/>
      <c r="AZ42" s="43">
        <v>8</v>
      </c>
      <c r="BA42" s="44"/>
      <c r="BB42" s="44"/>
      <c r="BC42" s="45"/>
      <c r="BD42" s="43">
        <v>9</v>
      </c>
      <c r="BE42" s="44"/>
      <c r="BF42" s="44"/>
      <c r="BG42" s="44"/>
      <c r="BH42" s="45"/>
      <c r="BI42" s="36">
        <v>10</v>
      </c>
      <c r="BJ42" s="36"/>
      <c r="BK42" s="36"/>
      <c r="BL42" s="36"/>
      <c r="BM42" s="36"/>
      <c r="BN42" s="36">
        <v>11</v>
      </c>
      <c r="BO42" s="36"/>
      <c r="BP42" s="36"/>
      <c r="BQ42" s="36"/>
    </row>
    <row r="43" spans="1:80" ht="15.75" hidden="1" customHeight="1" x14ac:dyDescent="0.2">
      <c r="A43" s="71" t="s">
        <v>15</v>
      </c>
      <c r="B43" s="71"/>
      <c r="C43" s="62" t="s">
        <v>16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3"/>
      <c r="AA43" s="48" t="s">
        <v>12</v>
      </c>
      <c r="AB43" s="48"/>
      <c r="AC43" s="48"/>
      <c r="AD43" s="48"/>
      <c r="AE43" s="48"/>
      <c r="AF43" s="48" t="s">
        <v>11</v>
      </c>
      <c r="AG43" s="48"/>
      <c r="AH43" s="48"/>
      <c r="AI43" s="48"/>
      <c r="AJ43" s="48"/>
      <c r="AK43" s="64" t="s">
        <v>18</v>
      </c>
      <c r="AL43" s="64"/>
      <c r="AM43" s="64"/>
      <c r="AN43" s="64"/>
      <c r="AO43" s="64"/>
      <c r="AP43" s="48" t="s">
        <v>13</v>
      </c>
      <c r="AQ43" s="48"/>
      <c r="AR43" s="48"/>
      <c r="AS43" s="48"/>
      <c r="AT43" s="48"/>
      <c r="AU43" s="48" t="s">
        <v>14</v>
      </c>
      <c r="AV43" s="48"/>
      <c r="AW43" s="48"/>
      <c r="AX43" s="48"/>
      <c r="AY43" s="48"/>
      <c r="AZ43" s="64" t="s">
        <v>18</v>
      </c>
      <c r="BA43" s="64"/>
      <c r="BB43" s="64"/>
      <c r="BC43" s="64"/>
      <c r="BD43" s="78" t="s">
        <v>34</v>
      </c>
      <c r="BE43" s="78"/>
      <c r="BF43" s="78"/>
      <c r="BG43" s="78"/>
      <c r="BH43" s="78"/>
      <c r="BI43" s="78" t="s">
        <v>34</v>
      </c>
      <c r="BJ43" s="78"/>
      <c r="BK43" s="78"/>
      <c r="BL43" s="78"/>
      <c r="BM43" s="78"/>
      <c r="BN43" s="58" t="s">
        <v>18</v>
      </c>
      <c r="BO43" s="58"/>
      <c r="BP43" s="58"/>
      <c r="BQ43" s="58"/>
      <c r="CA43" s="1" t="s">
        <v>21</v>
      </c>
    </row>
    <row r="44" spans="1:80" ht="47.25" customHeight="1" x14ac:dyDescent="0.2">
      <c r="A44" s="42">
        <v>1</v>
      </c>
      <c r="B44" s="42"/>
      <c r="C44" s="88" t="s">
        <v>70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47">
        <v>7870734</v>
      </c>
      <c r="AB44" s="47"/>
      <c r="AC44" s="47"/>
      <c r="AD44" s="47"/>
      <c r="AE44" s="47"/>
      <c r="AF44" s="47">
        <v>1372</v>
      </c>
      <c r="AG44" s="47"/>
      <c r="AH44" s="47"/>
      <c r="AI44" s="47"/>
      <c r="AJ44" s="47"/>
      <c r="AK44" s="47">
        <f>AA44+AF44</f>
        <v>7872106</v>
      </c>
      <c r="AL44" s="47"/>
      <c r="AM44" s="47"/>
      <c r="AN44" s="47"/>
      <c r="AO44" s="47"/>
      <c r="AP44" s="47">
        <v>7843253.3799999999</v>
      </c>
      <c r="AQ44" s="47"/>
      <c r="AR44" s="47"/>
      <c r="AS44" s="47"/>
      <c r="AT44" s="47"/>
      <c r="AU44" s="47">
        <v>1325.64</v>
      </c>
      <c r="AV44" s="47"/>
      <c r="AW44" s="47"/>
      <c r="AX44" s="47"/>
      <c r="AY44" s="47"/>
      <c r="AZ44" s="47">
        <f>AP44+AU44</f>
        <v>7844579.0199999996</v>
      </c>
      <c r="BA44" s="47"/>
      <c r="BB44" s="47"/>
      <c r="BC44" s="47"/>
      <c r="BD44" s="47">
        <f>AP44-AA44</f>
        <v>-27480.620000000112</v>
      </c>
      <c r="BE44" s="47"/>
      <c r="BF44" s="47"/>
      <c r="BG44" s="47"/>
      <c r="BH44" s="47"/>
      <c r="BI44" s="47">
        <f>AU44-AF44</f>
        <v>-46.3599999999999</v>
      </c>
      <c r="BJ44" s="47"/>
      <c r="BK44" s="47"/>
      <c r="BL44" s="47"/>
      <c r="BM44" s="47"/>
      <c r="BN44" s="47">
        <f>BD44+BI44</f>
        <v>-27526.980000000112</v>
      </c>
      <c r="BO44" s="47"/>
      <c r="BP44" s="47"/>
      <c r="BQ44" s="47"/>
      <c r="CA44" s="1" t="s">
        <v>22</v>
      </c>
    </row>
    <row r="45" spans="1:80" ht="15.75" customHeight="1" x14ac:dyDescent="0.2">
      <c r="A45" s="42"/>
      <c r="B45" s="42"/>
      <c r="C45" s="88" t="s">
        <v>72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96"/>
      <c r="CB45" s="1" t="s">
        <v>71</v>
      </c>
    </row>
    <row r="46" spans="1:80" ht="47.25" customHeight="1" x14ac:dyDescent="0.2">
      <c r="A46" s="42">
        <v>2</v>
      </c>
      <c r="B46" s="42"/>
      <c r="C46" s="88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47">
        <v>383</v>
      </c>
      <c r="AB46" s="47"/>
      <c r="AC46" s="47"/>
      <c r="AD46" s="47"/>
      <c r="AE46" s="47"/>
      <c r="AF46" s="47">
        <v>0</v>
      </c>
      <c r="AG46" s="47"/>
      <c r="AH46" s="47"/>
      <c r="AI46" s="47"/>
      <c r="AJ46" s="47"/>
      <c r="AK46" s="47">
        <f>AA46+AF46</f>
        <v>383</v>
      </c>
      <c r="AL46" s="47"/>
      <c r="AM46" s="47"/>
      <c r="AN46" s="47"/>
      <c r="AO46" s="47"/>
      <c r="AP46" s="47">
        <v>382.89</v>
      </c>
      <c r="AQ46" s="47"/>
      <c r="AR46" s="47"/>
      <c r="AS46" s="47"/>
      <c r="AT46" s="47"/>
      <c r="AU46" s="47">
        <v>0</v>
      </c>
      <c r="AV46" s="47"/>
      <c r="AW46" s="47"/>
      <c r="AX46" s="47"/>
      <c r="AY46" s="47"/>
      <c r="AZ46" s="47">
        <f>AP46+AU46</f>
        <v>382.89</v>
      </c>
      <c r="BA46" s="47"/>
      <c r="BB46" s="47"/>
      <c r="BC46" s="47"/>
      <c r="BD46" s="47">
        <f>AP46-AA46</f>
        <v>-0.11000000000001364</v>
      </c>
      <c r="BE46" s="47"/>
      <c r="BF46" s="47"/>
      <c r="BG46" s="47"/>
      <c r="BH46" s="47"/>
      <c r="BI46" s="47">
        <f>AU46-AF46</f>
        <v>0</v>
      </c>
      <c r="BJ46" s="47"/>
      <c r="BK46" s="47"/>
      <c r="BL46" s="47"/>
      <c r="BM46" s="47"/>
      <c r="BN46" s="47">
        <f>BD46+BI46</f>
        <v>-0.11000000000001364</v>
      </c>
      <c r="BO46" s="47"/>
      <c r="BP46" s="47"/>
      <c r="BQ46" s="47"/>
    </row>
    <row r="47" spans="1:80" ht="15.75" customHeight="1" x14ac:dyDescent="0.2">
      <c r="A47" s="42">
        <v>3</v>
      </c>
      <c r="B47" s="42"/>
      <c r="C47" s="88" t="s">
        <v>68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90"/>
      <c r="AA47" s="47">
        <v>0</v>
      </c>
      <c r="AB47" s="47"/>
      <c r="AC47" s="47"/>
      <c r="AD47" s="47"/>
      <c r="AE47" s="47"/>
      <c r="AF47" s="47">
        <v>32978</v>
      </c>
      <c r="AG47" s="47"/>
      <c r="AH47" s="47"/>
      <c r="AI47" s="47"/>
      <c r="AJ47" s="47"/>
      <c r="AK47" s="47">
        <f>AA47+AF47</f>
        <v>32978</v>
      </c>
      <c r="AL47" s="47"/>
      <c r="AM47" s="47"/>
      <c r="AN47" s="47"/>
      <c r="AO47" s="47"/>
      <c r="AP47" s="47">
        <v>0</v>
      </c>
      <c r="AQ47" s="47"/>
      <c r="AR47" s="47"/>
      <c r="AS47" s="47"/>
      <c r="AT47" s="47"/>
      <c r="AU47" s="47">
        <v>30272</v>
      </c>
      <c r="AV47" s="47"/>
      <c r="AW47" s="47"/>
      <c r="AX47" s="47"/>
      <c r="AY47" s="47"/>
      <c r="AZ47" s="47">
        <f>AP47+AU47</f>
        <v>30272</v>
      </c>
      <c r="BA47" s="47"/>
      <c r="BB47" s="47"/>
      <c r="BC47" s="47"/>
      <c r="BD47" s="47">
        <f>AP47-AA47</f>
        <v>0</v>
      </c>
      <c r="BE47" s="47"/>
      <c r="BF47" s="47"/>
      <c r="BG47" s="47"/>
      <c r="BH47" s="47"/>
      <c r="BI47" s="47">
        <f>AU47-AF47</f>
        <v>-2706</v>
      </c>
      <c r="BJ47" s="47"/>
      <c r="BK47" s="47"/>
      <c r="BL47" s="47"/>
      <c r="BM47" s="47"/>
      <c r="BN47" s="47">
        <f>BD47+BI47</f>
        <v>-2706</v>
      </c>
      <c r="BO47" s="47"/>
      <c r="BP47" s="47"/>
      <c r="BQ47" s="47"/>
    </row>
    <row r="48" spans="1:80" ht="31.5" customHeight="1" x14ac:dyDescent="0.2">
      <c r="A48" s="42"/>
      <c r="B48" s="42"/>
      <c r="C48" s="88" t="s">
        <v>75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96"/>
      <c r="CB48" s="1" t="s">
        <v>74</v>
      </c>
    </row>
    <row r="49" spans="1:79" s="95" customFormat="1" ht="15.75" x14ac:dyDescent="0.2">
      <c r="A49" s="91"/>
      <c r="B49" s="91"/>
      <c r="C49" s="92" t="s">
        <v>76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4"/>
      <c r="AA49" s="59">
        <v>7871117</v>
      </c>
      <c r="AB49" s="59"/>
      <c r="AC49" s="59"/>
      <c r="AD49" s="59"/>
      <c r="AE49" s="59"/>
      <c r="AF49" s="59">
        <v>34350</v>
      </c>
      <c r="AG49" s="59"/>
      <c r="AH49" s="59"/>
      <c r="AI49" s="59"/>
      <c r="AJ49" s="59"/>
      <c r="AK49" s="59">
        <f>AA49+AF49</f>
        <v>7905467</v>
      </c>
      <c r="AL49" s="59"/>
      <c r="AM49" s="59"/>
      <c r="AN49" s="59"/>
      <c r="AO49" s="59"/>
      <c r="AP49" s="59">
        <v>7843636.2699999996</v>
      </c>
      <c r="AQ49" s="59"/>
      <c r="AR49" s="59"/>
      <c r="AS49" s="59"/>
      <c r="AT49" s="59"/>
      <c r="AU49" s="59">
        <v>31597.64</v>
      </c>
      <c r="AV49" s="59"/>
      <c r="AW49" s="59"/>
      <c r="AX49" s="59"/>
      <c r="AY49" s="59"/>
      <c r="AZ49" s="59">
        <f>AP49+AU49</f>
        <v>7875233.9099999992</v>
      </c>
      <c r="BA49" s="59"/>
      <c r="BB49" s="59"/>
      <c r="BC49" s="59"/>
      <c r="BD49" s="59">
        <f>AP49-AA49</f>
        <v>-27480.730000000447</v>
      </c>
      <c r="BE49" s="59"/>
      <c r="BF49" s="59"/>
      <c r="BG49" s="59"/>
      <c r="BH49" s="59"/>
      <c r="BI49" s="59">
        <f>AU49-AF49</f>
        <v>-2752.3600000000006</v>
      </c>
      <c r="BJ49" s="59"/>
      <c r="BK49" s="59"/>
      <c r="BL49" s="59"/>
      <c r="BM49" s="59"/>
      <c r="BN49" s="59">
        <f>BD49+BI49</f>
        <v>-30233.090000000448</v>
      </c>
      <c r="BO49" s="59"/>
      <c r="BP49" s="59"/>
      <c r="BQ49" s="59"/>
    </row>
    <row r="51" spans="1:79" ht="15.75" customHeight="1" x14ac:dyDescent="0.2">
      <c r="A51" s="37" t="s">
        <v>47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</row>
    <row r="52" spans="1:79" ht="15" customHeight="1" x14ac:dyDescent="0.2">
      <c r="A52" s="61" t="s">
        <v>118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28.5" customHeight="1" x14ac:dyDescent="0.2">
      <c r="A53" s="42" t="s">
        <v>31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 t="s">
        <v>27</v>
      </c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 t="s">
        <v>49</v>
      </c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0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2"/>
      <c r="BN53" s="2"/>
      <c r="BO53" s="2"/>
      <c r="BP53" s="2"/>
      <c r="BQ53" s="2"/>
    </row>
    <row r="54" spans="1:79" ht="29.1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 t="s">
        <v>2</v>
      </c>
      <c r="R54" s="42"/>
      <c r="S54" s="42"/>
      <c r="T54" s="42"/>
      <c r="U54" s="42"/>
      <c r="V54" s="42" t="s">
        <v>1</v>
      </c>
      <c r="W54" s="42"/>
      <c r="X54" s="42"/>
      <c r="Y54" s="42"/>
      <c r="Z54" s="42"/>
      <c r="AA54" s="42" t="s">
        <v>28</v>
      </c>
      <c r="AB54" s="42"/>
      <c r="AC54" s="42"/>
      <c r="AD54" s="42"/>
      <c r="AE54" s="42"/>
      <c r="AF54" s="42"/>
      <c r="AG54" s="42" t="s">
        <v>2</v>
      </c>
      <c r="AH54" s="42"/>
      <c r="AI54" s="42"/>
      <c r="AJ54" s="42"/>
      <c r="AK54" s="42"/>
      <c r="AL54" s="42" t="s">
        <v>1</v>
      </c>
      <c r="AM54" s="42"/>
      <c r="AN54" s="42"/>
      <c r="AO54" s="42"/>
      <c r="AP54" s="42"/>
      <c r="AQ54" s="42" t="s">
        <v>28</v>
      </c>
      <c r="AR54" s="42"/>
      <c r="AS54" s="42"/>
      <c r="AT54" s="42"/>
      <c r="AU54" s="42"/>
      <c r="AV54" s="42"/>
      <c r="AW54" s="49" t="s">
        <v>2</v>
      </c>
      <c r="AX54" s="50"/>
      <c r="AY54" s="50"/>
      <c r="AZ54" s="50"/>
      <c r="BA54" s="51"/>
      <c r="BB54" s="49" t="s">
        <v>1</v>
      </c>
      <c r="BC54" s="50"/>
      <c r="BD54" s="50"/>
      <c r="BE54" s="50"/>
      <c r="BF54" s="51"/>
      <c r="BG54" s="42" t="s">
        <v>28</v>
      </c>
      <c r="BH54" s="42"/>
      <c r="BI54" s="42"/>
      <c r="BJ54" s="42"/>
      <c r="BK54" s="42"/>
      <c r="BL54" s="42"/>
      <c r="BM54" s="2"/>
      <c r="BN54" s="2"/>
      <c r="BO54" s="2"/>
      <c r="BP54" s="2"/>
      <c r="BQ54" s="2"/>
    </row>
    <row r="55" spans="1:79" ht="15.95" customHeight="1" x14ac:dyDescent="0.25">
      <c r="A55" s="42">
        <v>1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>
        <v>2</v>
      </c>
      <c r="R55" s="42"/>
      <c r="S55" s="42"/>
      <c r="T55" s="42"/>
      <c r="U55" s="42"/>
      <c r="V55" s="42">
        <v>3</v>
      </c>
      <c r="W55" s="42"/>
      <c r="X55" s="42"/>
      <c r="Y55" s="42"/>
      <c r="Z55" s="42"/>
      <c r="AA55" s="42">
        <v>4</v>
      </c>
      <c r="AB55" s="42"/>
      <c r="AC55" s="42"/>
      <c r="AD55" s="42"/>
      <c r="AE55" s="42"/>
      <c r="AF55" s="42"/>
      <c r="AG55" s="42">
        <v>5</v>
      </c>
      <c r="AH55" s="42"/>
      <c r="AI55" s="42"/>
      <c r="AJ55" s="42"/>
      <c r="AK55" s="42"/>
      <c r="AL55" s="42">
        <v>6</v>
      </c>
      <c r="AM55" s="42"/>
      <c r="AN55" s="42"/>
      <c r="AO55" s="42"/>
      <c r="AP55" s="42"/>
      <c r="AQ55" s="42">
        <v>7</v>
      </c>
      <c r="AR55" s="42"/>
      <c r="AS55" s="42"/>
      <c r="AT55" s="42"/>
      <c r="AU55" s="42"/>
      <c r="AV55" s="42"/>
      <c r="AW55" s="42">
        <v>8</v>
      </c>
      <c r="AX55" s="42"/>
      <c r="AY55" s="42"/>
      <c r="AZ55" s="42"/>
      <c r="BA55" s="42"/>
      <c r="BB55" s="60">
        <v>9</v>
      </c>
      <c r="BC55" s="60"/>
      <c r="BD55" s="60"/>
      <c r="BE55" s="60"/>
      <c r="BF55" s="60"/>
      <c r="BG55" s="60">
        <v>10</v>
      </c>
      <c r="BH55" s="60"/>
      <c r="BI55" s="60"/>
      <c r="BJ55" s="60"/>
      <c r="BK55" s="60"/>
      <c r="BL55" s="60"/>
      <c r="BM55" s="6"/>
      <c r="BN55" s="6"/>
      <c r="BO55" s="6"/>
      <c r="BP55" s="6"/>
      <c r="BQ55" s="6"/>
    </row>
    <row r="56" spans="1:79" ht="18" hidden="1" customHeight="1" x14ac:dyDescent="0.2">
      <c r="A56" s="72" t="s">
        <v>16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48" t="s">
        <v>12</v>
      </c>
      <c r="R56" s="48"/>
      <c r="S56" s="48"/>
      <c r="T56" s="48"/>
      <c r="U56" s="48"/>
      <c r="V56" s="48" t="s">
        <v>11</v>
      </c>
      <c r="W56" s="48"/>
      <c r="X56" s="48"/>
      <c r="Y56" s="48"/>
      <c r="Z56" s="48"/>
      <c r="AA56" s="64" t="s">
        <v>18</v>
      </c>
      <c r="AB56" s="58"/>
      <c r="AC56" s="58"/>
      <c r="AD56" s="58"/>
      <c r="AE56" s="58"/>
      <c r="AF56" s="58"/>
      <c r="AG56" s="48" t="s">
        <v>13</v>
      </c>
      <c r="AH56" s="48"/>
      <c r="AI56" s="48"/>
      <c r="AJ56" s="48"/>
      <c r="AK56" s="48"/>
      <c r="AL56" s="48" t="s">
        <v>14</v>
      </c>
      <c r="AM56" s="48"/>
      <c r="AN56" s="48"/>
      <c r="AO56" s="48"/>
      <c r="AP56" s="48"/>
      <c r="AQ56" s="64" t="s">
        <v>18</v>
      </c>
      <c r="AR56" s="58"/>
      <c r="AS56" s="58"/>
      <c r="AT56" s="58"/>
      <c r="AU56" s="58"/>
      <c r="AV56" s="58"/>
      <c r="AW56" s="52" t="s">
        <v>19</v>
      </c>
      <c r="AX56" s="53"/>
      <c r="AY56" s="53"/>
      <c r="AZ56" s="53"/>
      <c r="BA56" s="54"/>
      <c r="BB56" s="52" t="s">
        <v>19</v>
      </c>
      <c r="BC56" s="53"/>
      <c r="BD56" s="53"/>
      <c r="BE56" s="53"/>
      <c r="BF56" s="54"/>
      <c r="BG56" s="58" t="s">
        <v>18</v>
      </c>
      <c r="BH56" s="58"/>
      <c r="BI56" s="58"/>
      <c r="BJ56" s="58"/>
      <c r="BK56" s="58"/>
      <c r="BL56" s="58"/>
      <c r="BM56" s="7"/>
      <c r="BN56" s="7"/>
      <c r="BO56" s="7"/>
      <c r="BP56" s="7"/>
      <c r="BQ56" s="7"/>
      <c r="CA56" s="1" t="s">
        <v>23</v>
      </c>
    </row>
    <row r="57" spans="1:79" s="95" customFormat="1" ht="15.75" x14ac:dyDescent="0.2">
      <c r="A57" s="97" t="s">
        <v>77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>
        <f>Q57+V57</f>
        <v>0</v>
      </c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>
        <f>AG57+AL57</f>
        <v>0</v>
      </c>
      <c r="AR57" s="66"/>
      <c r="AS57" s="66"/>
      <c r="AT57" s="66"/>
      <c r="AU57" s="66"/>
      <c r="AV57" s="66"/>
      <c r="AW57" s="66">
        <f>AG57-Q57</f>
        <v>0</v>
      </c>
      <c r="AX57" s="66"/>
      <c r="AY57" s="66"/>
      <c r="AZ57" s="66"/>
      <c r="BA57" s="66"/>
      <c r="BB57" s="98">
        <f>AL57-V57</f>
        <v>0</v>
      </c>
      <c r="BC57" s="98"/>
      <c r="BD57" s="98"/>
      <c r="BE57" s="98"/>
      <c r="BF57" s="98"/>
      <c r="BG57" s="98">
        <f>AW57+BB57</f>
        <v>0</v>
      </c>
      <c r="BH57" s="98"/>
      <c r="BI57" s="98"/>
      <c r="BJ57" s="98"/>
      <c r="BK57" s="98"/>
      <c r="BL57" s="98"/>
      <c r="BM57" s="99"/>
      <c r="BN57" s="99"/>
      <c r="BO57" s="99"/>
      <c r="BP57" s="99"/>
      <c r="BQ57" s="99"/>
      <c r="CA57" s="95" t="s">
        <v>24</v>
      </c>
    </row>
    <row r="59" spans="1:79" ht="15.75" customHeight="1" x14ac:dyDescent="0.2">
      <c r="A59" s="37" t="s">
        <v>48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</row>
    <row r="61" spans="1:79" ht="45" customHeight="1" x14ac:dyDescent="0.2">
      <c r="A61" s="79" t="s">
        <v>7</v>
      </c>
      <c r="B61" s="80"/>
      <c r="C61" s="79" t="s">
        <v>6</v>
      </c>
      <c r="D61" s="83"/>
      <c r="E61" s="83"/>
      <c r="F61" s="83"/>
      <c r="G61" s="83"/>
      <c r="H61" s="83"/>
      <c r="I61" s="80"/>
      <c r="J61" s="79" t="s">
        <v>5</v>
      </c>
      <c r="K61" s="83"/>
      <c r="L61" s="83"/>
      <c r="M61" s="83"/>
      <c r="N61" s="80"/>
      <c r="O61" s="79" t="s">
        <v>4</v>
      </c>
      <c r="P61" s="83"/>
      <c r="Q61" s="83"/>
      <c r="R61" s="83"/>
      <c r="S61" s="83"/>
      <c r="T61" s="83"/>
      <c r="U61" s="83"/>
      <c r="V61" s="83"/>
      <c r="W61" s="83"/>
      <c r="X61" s="80"/>
      <c r="Y61" s="42" t="s">
        <v>27</v>
      </c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50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74" t="s">
        <v>0</v>
      </c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81"/>
      <c r="B62" s="82"/>
      <c r="C62" s="81"/>
      <c r="D62" s="77"/>
      <c r="E62" s="77"/>
      <c r="F62" s="77"/>
      <c r="G62" s="77"/>
      <c r="H62" s="77"/>
      <c r="I62" s="82"/>
      <c r="J62" s="81"/>
      <c r="K62" s="77"/>
      <c r="L62" s="77"/>
      <c r="M62" s="77"/>
      <c r="N62" s="82"/>
      <c r="O62" s="81"/>
      <c r="P62" s="77"/>
      <c r="Q62" s="77"/>
      <c r="R62" s="77"/>
      <c r="S62" s="77"/>
      <c r="T62" s="77"/>
      <c r="U62" s="77"/>
      <c r="V62" s="77"/>
      <c r="W62" s="77"/>
      <c r="X62" s="82"/>
      <c r="Y62" s="49" t="s">
        <v>2</v>
      </c>
      <c r="Z62" s="50"/>
      <c r="AA62" s="50"/>
      <c r="AB62" s="50"/>
      <c r="AC62" s="51"/>
      <c r="AD62" s="49" t="s">
        <v>1</v>
      </c>
      <c r="AE62" s="50"/>
      <c r="AF62" s="50"/>
      <c r="AG62" s="50"/>
      <c r="AH62" s="51"/>
      <c r="AI62" s="42" t="s">
        <v>28</v>
      </c>
      <c r="AJ62" s="42"/>
      <c r="AK62" s="42"/>
      <c r="AL62" s="42"/>
      <c r="AM62" s="42"/>
      <c r="AN62" s="42" t="s">
        <v>2</v>
      </c>
      <c r="AO62" s="42"/>
      <c r="AP62" s="42"/>
      <c r="AQ62" s="42"/>
      <c r="AR62" s="42"/>
      <c r="AS62" s="42" t="s">
        <v>1</v>
      </c>
      <c r="AT62" s="42"/>
      <c r="AU62" s="42"/>
      <c r="AV62" s="42"/>
      <c r="AW62" s="42"/>
      <c r="AX62" s="42" t="s">
        <v>28</v>
      </c>
      <c r="AY62" s="42"/>
      <c r="AZ62" s="42"/>
      <c r="BA62" s="42"/>
      <c r="BB62" s="42"/>
      <c r="BC62" s="42" t="s">
        <v>2</v>
      </c>
      <c r="BD62" s="42"/>
      <c r="BE62" s="42"/>
      <c r="BF62" s="42"/>
      <c r="BG62" s="42"/>
      <c r="BH62" s="42" t="s">
        <v>1</v>
      </c>
      <c r="BI62" s="42"/>
      <c r="BJ62" s="42"/>
      <c r="BK62" s="42"/>
      <c r="BL62" s="42"/>
      <c r="BM62" s="42" t="s">
        <v>28</v>
      </c>
      <c r="BN62" s="42"/>
      <c r="BO62" s="42"/>
      <c r="BP62" s="42"/>
      <c r="BQ62" s="42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42">
        <v>1</v>
      </c>
      <c r="B63" s="42"/>
      <c r="C63" s="42">
        <v>2</v>
      </c>
      <c r="D63" s="42"/>
      <c r="E63" s="42"/>
      <c r="F63" s="42"/>
      <c r="G63" s="42"/>
      <c r="H63" s="42"/>
      <c r="I63" s="42"/>
      <c r="J63" s="42">
        <v>3</v>
      </c>
      <c r="K63" s="42"/>
      <c r="L63" s="42"/>
      <c r="M63" s="42"/>
      <c r="N63" s="42"/>
      <c r="O63" s="42">
        <v>4</v>
      </c>
      <c r="P63" s="42"/>
      <c r="Q63" s="42"/>
      <c r="R63" s="42"/>
      <c r="S63" s="42"/>
      <c r="T63" s="42"/>
      <c r="U63" s="42"/>
      <c r="V63" s="42"/>
      <c r="W63" s="42"/>
      <c r="X63" s="42"/>
      <c r="Y63" s="42">
        <v>5</v>
      </c>
      <c r="Z63" s="42"/>
      <c r="AA63" s="42"/>
      <c r="AB63" s="42"/>
      <c r="AC63" s="42"/>
      <c r="AD63" s="42">
        <v>6</v>
      </c>
      <c r="AE63" s="42"/>
      <c r="AF63" s="42"/>
      <c r="AG63" s="42"/>
      <c r="AH63" s="42"/>
      <c r="AI63" s="42">
        <v>7</v>
      </c>
      <c r="AJ63" s="42"/>
      <c r="AK63" s="42"/>
      <c r="AL63" s="42"/>
      <c r="AM63" s="42"/>
      <c r="AN63" s="49">
        <v>8</v>
      </c>
      <c r="AO63" s="50"/>
      <c r="AP63" s="50"/>
      <c r="AQ63" s="50"/>
      <c r="AR63" s="51"/>
      <c r="AS63" s="49">
        <v>9</v>
      </c>
      <c r="AT63" s="50"/>
      <c r="AU63" s="50"/>
      <c r="AV63" s="50"/>
      <c r="AW63" s="51"/>
      <c r="AX63" s="49">
        <v>10</v>
      </c>
      <c r="AY63" s="50"/>
      <c r="AZ63" s="50"/>
      <c r="BA63" s="50"/>
      <c r="BB63" s="51"/>
      <c r="BC63" s="49">
        <v>11</v>
      </c>
      <c r="BD63" s="50"/>
      <c r="BE63" s="50"/>
      <c r="BF63" s="50"/>
      <c r="BG63" s="51"/>
      <c r="BH63" s="49">
        <v>12</v>
      </c>
      <c r="BI63" s="50"/>
      <c r="BJ63" s="50"/>
      <c r="BK63" s="50"/>
      <c r="BL63" s="51"/>
      <c r="BM63" s="49">
        <v>13</v>
      </c>
      <c r="BN63" s="50"/>
      <c r="BO63" s="50"/>
      <c r="BP63" s="50"/>
      <c r="BQ63" s="51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71" t="s">
        <v>39</v>
      </c>
      <c r="B64" s="71"/>
      <c r="C64" s="68" t="s">
        <v>16</v>
      </c>
      <c r="D64" s="69"/>
      <c r="E64" s="69"/>
      <c r="F64" s="69"/>
      <c r="G64" s="69"/>
      <c r="H64" s="69"/>
      <c r="I64" s="70"/>
      <c r="J64" s="71" t="s">
        <v>17</v>
      </c>
      <c r="K64" s="71"/>
      <c r="L64" s="71"/>
      <c r="M64" s="71"/>
      <c r="N64" s="71"/>
      <c r="O64" s="72" t="s">
        <v>40</v>
      </c>
      <c r="P64" s="72"/>
      <c r="Q64" s="72"/>
      <c r="R64" s="72"/>
      <c r="S64" s="72"/>
      <c r="T64" s="72"/>
      <c r="U64" s="72"/>
      <c r="V64" s="72"/>
      <c r="W64" s="72"/>
      <c r="X64" s="68"/>
      <c r="Y64" s="48" t="s">
        <v>12</v>
      </c>
      <c r="Z64" s="48"/>
      <c r="AA64" s="48"/>
      <c r="AB64" s="48"/>
      <c r="AC64" s="48"/>
      <c r="AD64" s="48" t="s">
        <v>32</v>
      </c>
      <c r="AE64" s="48"/>
      <c r="AF64" s="48"/>
      <c r="AG64" s="48"/>
      <c r="AH64" s="48"/>
      <c r="AI64" s="48" t="s">
        <v>18</v>
      </c>
      <c r="AJ64" s="48"/>
      <c r="AK64" s="48"/>
      <c r="AL64" s="48"/>
      <c r="AM64" s="48"/>
      <c r="AN64" s="48" t="s">
        <v>33</v>
      </c>
      <c r="AO64" s="48"/>
      <c r="AP64" s="48"/>
      <c r="AQ64" s="48"/>
      <c r="AR64" s="48"/>
      <c r="AS64" s="48" t="s">
        <v>13</v>
      </c>
      <c r="AT64" s="48"/>
      <c r="AU64" s="48"/>
      <c r="AV64" s="48"/>
      <c r="AW64" s="48"/>
      <c r="AX64" s="48" t="s">
        <v>18</v>
      </c>
      <c r="AY64" s="48"/>
      <c r="AZ64" s="48"/>
      <c r="BA64" s="48"/>
      <c r="BB64" s="48"/>
      <c r="BC64" s="48" t="s">
        <v>35</v>
      </c>
      <c r="BD64" s="48"/>
      <c r="BE64" s="48"/>
      <c r="BF64" s="48"/>
      <c r="BG64" s="48"/>
      <c r="BH64" s="48" t="s">
        <v>35</v>
      </c>
      <c r="BI64" s="48"/>
      <c r="BJ64" s="48"/>
      <c r="BK64" s="48"/>
      <c r="BL64" s="48"/>
      <c r="BM64" s="57" t="s">
        <v>18</v>
      </c>
      <c r="BN64" s="57"/>
      <c r="BO64" s="57"/>
      <c r="BP64" s="57"/>
      <c r="BQ64" s="57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25</v>
      </c>
    </row>
    <row r="65" spans="1:80" s="95" customFormat="1" ht="15.75" x14ac:dyDescent="0.2">
      <c r="A65" s="91">
        <v>0</v>
      </c>
      <c r="B65" s="91"/>
      <c r="C65" s="100" t="s">
        <v>78</v>
      </c>
      <c r="D65" s="100"/>
      <c r="E65" s="100"/>
      <c r="F65" s="100"/>
      <c r="G65" s="100"/>
      <c r="H65" s="100"/>
      <c r="I65" s="100"/>
      <c r="J65" s="100" t="s">
        <v>79</v>
      </c>
      <c r="K65" s="100"/>
      <c r="L65" s="100"/>
      <c r="M65" s="100"/>
      <c r="N65" s="100"/>
      <c r="O65" s="100" t="s">
        <v>79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3"/>
      <c r="BS65" s="103"/>
      <c r="BT65" s="103"/>
      <c r="BU65" s="103"/>
      <c r="BV65" s="103"/>
      <c r="BW65" s="103"/>
      <c r="BX65" s="103"/>
      <c r="BY65" s="103"/>
      <c r="BZ65" s="104"/>
      <c r="CA65" s="95" t="s">
        <v>26</v>
      </c>
    </row>
    <row r="66" spans="1:80" ht="51" customHeight="1" x14ac:dyDescent="0.2">
      <c r="A66" s="42">
        <v>0</v>
      </c>
      <c r="B66" s="42"/>
      <c r="C66" s="106" t="s">
        <v>68</v>
      </c>
      <c r="D66" s="89"/>
      <c r="E66" s="89"/>
      <c r="F66" s="89"/>
      <c r="G66" s="89"/>
      <c r="H66" s="89"/>
      <c r="I66" s="90"/>
      <c r="J66" s="67" t="s">
        <v>80</v>
      </c>
      <c r="K66" s="67"/>
      <c r="L66" s="67"/>
      <c r="M66" s="67"/>
      <c r="N66" s="67"/>
      <c r="O66" s="106" t="s">
        <v>81</v>
      </c>
      <c r="P66" s="89"/>
      <c r="Q66" s="89"/>
      <c r="R66" s="89"/>
      <c r="S66" s="89"/>
      <c r="T66" s="89"/>
      <c r="U66" s="89"/>
      <c r="V66" s="89"/>
      <c r="W66" s="89"/>
      <c r="X66" s="90"/>
      <c r="Y66" s="107">
        <v>0</v>
      </c>
      <c r="Z66" s="107"/>
      <c r="AA66" s="107"/>
      <c r="AB66" s="107"/>
      <c r="AC66" s="107"/>
      <c r="AD66" s="107">
        <v>32.978000000000002</v>
      </c>
      <c r="AE66" s="107"/>
      <c r="AF66" s="107"/>
      <c r="AG66" s="107"/>
      <c r="AH66" s="107"/>
      <c r="AI66" s="107">
        <v>32.978000000000002</v>
      </c>
      <c r="AJ66" s="107"/>
      <c r="AK66" s="107"/>
      <c r="AL66" s="107"/>
      <c r="AM66" s="107"/>
      <c r="AN66" s="107">
        <v>0</v>
      </c>
      <c r="AO66" s="107"/>
      <c r="AP66" s="107"/>
      <c r="AQ66" s="107"/>
      <c r="AR66" s="107"/>
      <c r="AS66" s="107">
        <v>30.271999999999998</v>
      </c>
      <c r="AT66" s="107"/>
      <c r="AU66" s="107"/>
      <c r="AV66" s="107"/>
      <c r="AW66" s="107"/>
      <c r="AX66" s="108">
        <v>30.271999999999998</v>
      </c>
      <c r="AY66" s="108"/>
      <c r="AZ66" s="108"/>
      <c r="BA66" s="108"/>
      <c r="BB66" s="108"/>
      <c r="BC66" s="108">
        <f>AN66-Y66</f>
        <v>0</v>
      </c>
      <c r="BD66" s="108"/>
      <c r="BE66" s="108"/>
      <c r="BF66" s="108"/>
      <c r="BG66" s="108"/>
      <c r="BH66" s="108">
        <f>AS66-AD66</f>
        <v>-2.7060000000000031</v>
      </c>
      <c r="BI66" s="108"/>
      <c r="BJ66" s="108"/>
      <c r="BK66" s="108"/>
      <c r="BL66" s="108"/>
      <c r="BM66" s="108">
        <v>-2.7060000000000031</v>
      </c>
      <c r="BN66" s="108"/>
      <c r="BO66" s="108"/>
      <c r="BP66" s="108"/>
      <c r="BQ66" s="10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 x14ac:dyDescent="0.2">
      <c r="A67" s="42"/>
      <c r="B67" s="42"/>
      <c r="C67" s="109" t="s">
        <v>83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2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82</v>
      </c>
    </row>
    <row r="68" spans="1:80" ht="25.5" customHeight="1" x14ac:dyDescent="0.2">
      <c r="A68" s="42">
        <v>1</v>
      </c>
      <c r="B68" s="42"/>
      <c r="C68" s="109" t="s">
        <v>84</v>
      </c>
      <c r="D68" s="89"/>
      <c r="E68" s="89"/>
      <c r="F68" s="89"/>
      <c r="G68" s="89"/>
      <c r="H68" s="89"/>
      <c r="I68" s="90"/>
      <c r="J68" s="67" t="s">
        <v>85</v>
      </c>
      <c r="K68" s="67"/>
      <c r="L68" s="67"/>
      <c r="M68" s="67"/>
      <c r="N68" s="67"/>
      <c r="O68" s="106" t="s">
        <v>86</v>
      </c>
      <c r="P68" s="89"/>
      <c r="Q68" s="89"/>
      <c r="R68" s="89"/>
      <c r="S68" s="89"/>
      <c r="T68" s="89"/>
      <c r="U68" s="89"/>
      <c r="V68" s="89"/>
      <c r="W68" s="89"/>
      <c r="X68" s="90"/>
      <c r="Y68" s="107">
        <v>34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34</v>
      </c>
      <c r="AJ68" s="107"/>
      <c r="AK68" s="107"/>
      <c r="AL68" s="107"/>
      <c r="AM68" s="107"/>
      <c r="AN68" s="107">
        <v>34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8">
        <v>34</v>
      </c>
      <c r="AY68" s="108"/>
      <c r="AZ68" s="108"/>
      <c r="BA68" s="108"/>
      <c r="BB68" s="108"/>
      <c r="BC68" s="108">
        <f>AN68-Y68</f>
        <v>0</v>
      </c>
      <c r="BD68" s="108"/>
      <c r="BE68" s="108"/>
      <c r="BF68" s="108"/>
      <c r="BG68" s="108"/>
      <c r="BH68" s="108">
        <f>AS68-AD68</f>
        <v>0</v>
      </c>
      <c r="BI68" s="108"/>
      <c r="BJ68" s="108"/>
      <c r="BK68" s="108"/>
      <c r="BL68" s="108"/>
      <c r="BM68" s="108">
        <v>0</v>
      </c>
      <c r="BN68" s="108"/>
      <c r="BO68" s="108"/>
      <c r="BP68" s="108"/>
      <c r="BQ68" s="10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95" customFormat="1" ht="15.75" x14ac:dyDescent="0.2">
      <c r="A69" s="91">
        <v>0</v>
      </c>
      <c r="B69" s="91"/>
      <c r="C69" s="110" t="s">
        <v>87</v>
      </c>
      <c r="D69" s="93"/>
      <c r="E69" s="93"/>
      <c r="F69" s="93"/>
      <c r="G69" s="93"/>
      <c r="H69" s="93"/>
      <c r="I69" s="94"/>
      <c r="J69" s="100" t="s">
        <v>79</v>
      </c>
      <c r="K69" s="100"/>
      <c r="L69" s="100"/>
      <c r="M69" s="100"/>
      <c r="N69" s="100"/>
      <c r="O69" s="105" t="s">
        <v>79</v>
      </c>
      <c r="P69" s="93"/>
      <c r="Q69" s="93"/>
      <c r="R69" s="93"/>
      <c r="S69" s="93"/>
      <c r="T69" s="93"/>
      <c r="U69" s="93"/>
      <c r="V69" s="93"/>
      <c r="W69" s="93"/>
      <c r="X69" s="94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3"/>
      <c r="BS69" s="103"/>
      <c r="BT69" s="103"/>
      <c r="BU69" s="103"/>
      <c r="BV69" s="103"/>
      <c r="BW69" s="103"/>
      <c r="BX69" s="103"/>
      <c r="BY69" s="103"/>
      <c r="BZ69" s="104"/>
    </row>
    <row r="70" spans="1:80" ht="63.75" customHeight="1" x14ac:dyDescent="0.2">
      <c r="A70" s="42">
        <v>0</v>
      </c>
      <c r="B70" s="42"/>
      <c r="C70" s="109" t="s">
        <v>88</v>
      </c>
      <c r="D70" s="89"/>
      <c r="E70" s="89"/>
      <c r="F70" s="89"/>
      <c r="G70" s="89"/>
      <c r="H70" s="89"/>
      <c r="I70" s="90"/>
      <c r="J70" s="67" t="s">
        <v>85</v>
      </c>
      <c r="K70" s="67"/>
      <c r="L70" s="67"/>
      <c r="M70" s="67"/>
      <c r="N70" s="67"/>
      <c r="O70" s="106" t="s">
        <v>89</v>
      </c>
      <c r="P70" s="89"/>
      <c r="Q70" s="89"/>
      <c r="R70" s="89"/>
      <c r="S70" s="89"/>
      <c r="T70" s="89"/>
      <c r="U70" s="89"/>
      <c r="V70" s="89"/>
      <c r="W70" s="89"/>
      <c r="X70" s="90"/>
      <c r="Y70" s="107">
        <v>0</v>
      </c>
      <c r="Z70" s="107"/>
      <c r="AA70" s="107"/>
      <c r="AB70" s="107"/>
      <c r="AC70" s="107"/>
      <c r="AD70" s="107">
        <v>2</v>
      </c>
      <c r="AE70" s="107"/>
      <c r="AF70" s="107"/>
      <c r="AG70" s="107"/>
      <c r="AH70" s="107"/>
      <c r="AI70" s="107">
        <v>2</v>
      </c>
      <c r="AJ70" s="107"/>
      <c r="AK70" s="107"/>
      <c r="AL70" s="107"/>
      <c r="AM70" s="107"/>
      <c r="AN70" s="107">
        <v>0</v>
      </c>
      <c r="AO70" s="107"/>
      <c r="AP70" s="107"/>
      <c r="AQ70" s="107"/>
      <c r="AR70" s="107"/>
      <c r="AS70" s="107">
        <v>2</v>
      </c>
      <c r="AT70" s="107"/>
      <c r="AU70" s="107"/>
      <c r="AV70" s="107"/>
      <c r="AW70" s="107"/>
      <c r="AX70" s="108">
        <v>2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38.25" customHeight="1" x14ac:dyDescent="0.2">
      <c r="A71" s="42">
        <v>1</v>
      </c>
      <c r="B71" s="42"/>
      <c r="C71" s="109" t="s">
        <v>90</v>
      </c>
      <c r="D71" s="89"/>
      <c r="E71" s="89"/>
      <c r="F71" s="89"/>
      <c r="G71" s="89"/>
      <c r="H71" s="89"/>
      <c r="I71" s="90"/>
      <c r="J71" s="67" t="s">
        <v>85</v>
      </c>
      <c r="K71" s="67"/>
      <c r="L71" s="67"/>
      <c r="M71" s="67"/>
      <c r="N71" s="67"/>
      <c r="O71" s="106" t="s">
        <v>91</v>
      </c>
      <c r="P71" s="89"/>
      <c r="Q71" s="89"/>
      <c r="R71" s="89"/>
      <c r="S71" s="89"/>
      <c r="T71" s="89"/>
      <c r="U71" s="89"/>
      <c r="V71" s="89"/>
      <c r="W71" s="89"/>
      <c r="X71" s="90"/>
      <c r="Y71" s="107">
        <v>3540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3540</v>
      </c>
      <c r="AJ71" s="107"/>
      <c r="AK71" s="107"/>
      <c r="AL71" s="107"/>
      <c r="AM71" s="107"/>
      <c r="AN71" s="107">
        <v>3278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8">
        <v>3278</v>
      </c>
      <c r="AY71" s="108"/>
      <c r="AZ71" s="108"/>
      <c r="BA71" s="108"/>
      <c r="BB71" s="108"/>
      <c r="BC71" s="108">
        <f>AN71-Y71</f>
        <v>-262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-262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 x14ac:dyDescent="0.2">
      <c r="A72" s="42"/>
      <c r="B72" s="42"/>
      <c r="C72" s="109" t="s">
        <v>93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2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92</v>
      </c>
    </row>
    <row r="73" spans="1:80" ht="38.25" customHeight="1" x14ac:dyDescent="0.2">
      <c r="A73" s="42">
        <v>2</v>
      </c>
      <c r="B73" s="42"/>
      <c r="C73" s="109" t="s">
        <v>94</v>
      </c>
      <c r="D73" s="89"/>
      <c r="E73" s="89"/>
      <c r="F73" s="89"/>
      <c r="G73" s="89"/>
      <c r="H73" s="89"/>
      <c r="I73" s="90"/>
      <c r="J73" s="67" t="s">
        <v>85</v>
      </c>
      <c r="K73" s="67"/>
      <c r="L73" s="67"/>
      <c r="M73" s="67"/>
      <c r="N73" s="67"/>
      <c r="O73" s="106" t="s">
        <v>91</v>
      </c>
      <c r="P73" s="89"/>
      <c r="Q73" s="89"/>
      <c r="R73" s="89"/>
      <c r="S73" s="89"/>
      <c r="T73" s="89"/>
      <c r="U73" s="89"/>
      <c r="V73" s="89"/>
      <c r="W73" s="89"/>
      <c r="X73" s="90"/>
      <c r="Y73" s="107">
        <v>2180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2180</v>
      </c>
      <c r="AJ73" s="107"/>
      <c r="AK73" s="107"/>
      <c r="AL73" s="107"/>
      <c r="AM73" s="107"/>
      <c r="AN73" s="107">
        <v>2223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8">
        <v>2223</v>
      </c>
      <c r="AY73" s="108"/>
      <c r="AZ73" s="108"/>
      <c r="BA73" s="108"/>
      <c r="BB73" s="108"/>
      <c r="BC73" s="108">
        <f>AN73-Y73</f>
        <v>43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43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s="95" customFormat="1" ht="15.75" x14ac:dyDescent="0.2">
      <c r="A74" s="91">
        <v>0</v>
      </c>
      <c r="B74" s="91"/>
      <c r="C74" s="110" t="s">
        <v>95</v>
      </c>
      <c r="D74" s="93"/>
      <c r="E74" s="93"/>
      <c r="F74" s="93"/>
      <c r="G74" s="93"/>
      <c r="H74" s="93"/>
      <c r="I74" s="94"/>
      <c r="J74" s="100" t="s">
        <v>79</v>
      </c>
      <c r="K74" s="100"/>
      <c r="L74" s="100"/>
      <c r="M74" s="100"/>
      <c r="N74" s="100"/>
      <c r="O74" s="105" t="s">
        <v>79</v>
      </c>
      <c r="P74" s="93"/>
      <c r="Q74" s="93"/>
      <c r="R74" s="93"/>
      <c r="S74" s="93"/>
      <c r="T74" s="93"/>
      <c r="U74" s="93"/>
      <c r="V74" s="93"/>
      <c r="W74" s="93"/>
      <c r="X74" s="94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3"/>
      <c r="BS74" s="103"/>
      <c r="BT74" s="103"/>
      <c r="BU74" s="103"/>
      <c r="BV74" s="103"/>
      <c r="BW74" s="103"/>
      <c r="BX74" s="103"/>
      <c r="BY74" s="103"/>
      <c r="BZ74" s="104"/>
    </row>
    <row r="75" spans="1:80" ht="63.75" customHeight="1" x14ac:dyDescent="0.2">
      <c r="A75" s="42">
        <v>0</v>
      </c>
      <c r="B75" s="42"/>
      <c r="C75" s="109" t="s">
        <v>96</v>
      </c>
      <c r="D75" s="89"/>
      <c r="E75" s="89"/>
      <c r="F75" s="89"/>
      <c r="G75" s="89"/>
      <c r="H75" s="89"/>
      <c r="I75" s="90"/>
      <c r="J75" s="67" t="s">
        <v>85</v>
      </c>
      <c r="K75" s="67"/>
      <c r="L75" s="67"/>
      <c r="M75" s="67"/>
      <c r="N75" s="67"/>
      <c r="O75" s="106" t="s">
        <v>89</v>
      </c>
      <c r="P75" s="89"/>
      <c r="Q75" s="89"/>
      <c r="R75" s="89"/>
      <c r="S75" s="89"/>
      <c r="T75" s="89"/>
      <c r="U75" s="89"/>
      <c r="V75" s="89"/>
      <c r="W75" s="89"/>
      <c r="X75" s="90"/>
      <c r="Y75" s="107">
        <v>0</v>
      </c>
      <c r="Z75" s="107"/>
      <c r="AA75" s="107"/>
      <c r="AB75" s="107"/>
      <c r="AC75" s="107"/>
      <c r="AD75" s="107">
        <v>2</v>
      </c>
      <c r="AE75" s="107"/>
      <c r="AF75" s="107"/>
      <c r="AG75" s="107"/>
      <c r="AH75" s="107"/>
      <c r="AI75" s="107">
        <v>2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2</v>
      </c>
      <c r="AT75" s="107"/>
      <c r="AU75" s="107"/>
      <c r="AV75" s="107"/>
      <c r="AW75" s="107"/>
      <c r="AX75" s="108">
        <v>2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51" customHeight="1" x14ac:dyDescent="0.2">
      <c r="A76" s="42">
        <v>1</v>
      </c>
      <c r="B76" s="42"/>
      <c r="C76" s="109" t="s">
        <v>97</v>
      </c>
      <c r="D76" s="89"/>
      <c r="E76" s="89"/>
      <c r="F76" s="89"/>
      <c r="G76" s="89"/>
      <c r="H76" s="89"/>
      <c r="I76" s="90"/>
      <c r="J76" s="67" t="s">
        <v>85</v>
      </c>
      <c r="K76" s="67"/>
      <c r="L76" s="67"/>
      <c r="M76" s="67"/>
      <c r="N76" s="67"/>
      <c r="O76" s="106" t="s">
        <v>98</v>
      </c>
      <c r="P76" s="89"/>
      <c r="Q76" s="89"/>
      <c r="R76" s="89"/>
      <c r="S76" s="89"/>
      <c r="T76" s="89"/>
      <c r="U76" s="89"/>
      <c r="V76" s="89"/>
      <c r="W76" s="89"/>
      <c r="X76" s="90"/>
      <c r="Y76" s="107">
        <v>168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168</v>
      </c>
      <c r="AJ76" s="107"/>
      <c r="AK76" s="107"/>
      <c r="AL76" s="107"/>
      <c r="AM76" s="107"/>
      <c r="AN76" s="107">
        <v>162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8">
        <v>162</v>
      </c>
      <c r="AY76" s="108"/>
      <c r="AZ76" s="108"/>
      <c r="BA76" s="108"/>
      <c r="BB76" s="108"/>
      <c r="BC76" s="108">
        <f>AN76-Y76</f>
        <v>-6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-6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25.5" customHeight="1" x14ac:dyDescent="0.2">
      <c r="A77" s="42"/>
      <c r="B77" s="42"/>
      <c r="C77" s="109" t="s">
        <v>100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2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99</v>
      </c>
    </row>
    <row r="78" spans="1:80" ht="25.5" customHeight="1" x14ac:dyDescent="0.2">
      <c r="A78" s="42">
        <v>2</v>
      </c>
      <c r="B78" s="42"/>
      <c r="C78" s="109" t="s">
        <v>101</v>
      </c>
      <c r="D78" s="89"/>
      <c r="E78" s="89"/>
      <c r="F78" s="89"/>
      <c r="G78" s="89"/>
      <c r="H78" s="89"/>
      <c r="I78" s="90"/>
      <c r="J78" s="67" t="s">
        <v>80</v>
      </c>
      <c r="K78" s="67"/>
      <c r="L78" s="67"/>
      <c r="M78" s="67"/>
      <c r="N78" s="67"/>
      <c r="O78" s="106" t="s">
        <v>98</v>
      </c>
      <c r="P78" s="89"/>
      <c r="Q78" s="89"/>
      <c r="R78" s="89"/>
      <c r="S78" s="89"/>
      <c r="T78" s="89"/>
      <c r="U78" s="89"/>
      <c r="V78" s="89"/>
      <c r="W78" s="89"/>
      <c r="X78" s="90"/>
      <c r="Y78" s="107">
        <v>231.5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231.5</v>
      </c>
      <c r="AJ78" s="107"/>
      <c r="AK78" s="107"/>
      <c r="AL78" s="107"/>
      <c r="AM78" s="107"/>
      <c r="AN78" s="107">
        <v>230.69499999999999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8">
        <v>230.69499999999999</v>
      </c>
      <c r="AY78" s="108"/>
      <c r="AZ78" s="108"/>
      <c r="BA78" s="108"/>
      <c r="BB78" s="108"/>
      <c r="BC78" s="108">
        <f>AN78-Y78</f>
        <v>-0.80500000000000682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-0.80500000000000682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25.5" customHeight="1" x14ac:dyDescent="0.2">
      <c r="A79" s="42"/>
      <c r="B79" s="42"/>
      <c r="C79" s="109" t="s">
        <v>103</v>
      </c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2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102</v>
      </c>
    </row>
    <row r="80" spans="1:80" s="95" customFormat="1" ht="15.75" x14ac:dyDescent="0.2">
      <c r="A80" s="91">
        <v>0</v>
      </c>
      <c r="B80" s="91"/>
      <c r="C80" s="110" t="s">
        <v>104</v>
      </c>
      <c r="D80" s="93"/>
      <c r="E80" s="93"/>
      <c r="F80" s="93"/>
      <c r="G80" s="93"/>
      <c r="H80" s="93"/>
      <c r="I80" s="94"/>
      <c r="J80" s="100" t="s">
        <v>79</v>
      </c>
      <c r="K80" s="100"/>
      <c r="L80" s="100"/>
      <c r="M80" s="100"/>
      <c r="N80" s="100"/>
      <c r="O80" s="105" t="s">
        <v>79</v>
      </c>
      <c r="P80" s="93"/>
      <c r="Q80" s="93"/>
      <c r="R80" s="93"/>
      <c r="S80" s="93"/>
      <c r="T80" s="93"/>
      <c r="U80" s="93"/>
      <c r="V80" s="93"/>
      <c r="W80" s="93"/>
      <c r="X80" s="94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3"/>
      <c r="BS80" s="103"/>
      <c r="BT80" s="103"/>
      <c r="BU80" s="103"/>
      <c r="BV80" s="103"/>
      <c r="BW80" s="103"/>
      <c r="BX80" s="103"/>
      <c r="BY80" s="103"/>
      <c r="BZ80" s="104"/>
    </row>
    <row r="81" spans="1:80" ht="76.5" customHeight="1" x14ac:dyDescent="0.2">
      <c r="A81" s="42">
        <v>0</v>
      </c>
      <c r="B81" s="42"/>
      <c r="C81" s="109" t="s">
        <v>105</v>
      </c>
      <c r="D81" s="89"/>
      <c r="E81" s="89"/>
      <c r="F81" s="89"/>
      <c r="G81" s="89"/>
      <c r="H81" s="89"/>
      <c r="I81" s="90"/>
      <c r="J81" s="67" t="s">
        <v>106</v>
      </c>
      <c r="K81" s="67"/>
      <c r="L81" s="67"/>
      <c r="M81" s="67"/>
      <c r="N81" s="67"/>
      <c r="O81" s="106" t="s">
        <v>98</v>
      </c>
      <c r="P81" s="89"/>
      <c r="Q81" s="89"/>
      <c r="R81" s="89"/>
      <c r="S81" s="89"/>
      <c r="T81" s="89"/>
      <c r="U81" s="89"/>
      <c r="V81" s="89"/>
      <c r="W81" s="89"/>
      <c r="X81" s="90"/>
      <c r="Y81" s="107">
        <v>0</v>
      </c>
      <c r="Z81" s="107"/>
      <c r="AA81" s="107"/>
      <c r="AB81" s="107"/>
      <c r="AC81" s="107"/>
      <c r="AD81" s="107">
        <v>100</v>
      </c>
      <c r="AE81" s="107"/>
      <c r="AF81" s="107"/>
      <c r="AG81" s="107"/>
      <c r="AH81" s="107"/>
      <c r="AI81" s="107">
        <v>100</v>
      </c>
      <c r="AJ81" s="107"/>
      <c r="AK81" s="107"/>
      <c r="AL81" s="107"/>
      <c r="AM81" s="107"/>
      <c r="AN81" s="107">
        <v>0</v>
      </c>
      <c r="AO81" s="107"/>
      <c r="AP81" s="107"/>
      <c r="AQ81" s="107"/>
      <c r="AR81" s="107"/>
      <c r="AS81" s="107">
        <v>100</v>
      </c>
      <c r="AT81" s="107"/>
      <c r="AU81" s="107"/>
      <c r="AV81" s="107"/>
      <c r="AW81" s="107"/>
      <c r="AX81" s="108">
        <v>100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0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51" customHeight="1" x14ac:dyDescent="0.2">
      <c r="A82" s="42">
        <v>1</v>
      </c>
      <c r="B82" s="42"/>
      <c r="C82" s="109" t="s">
        <v>107</v>
      </c>
      <c r="D82" s="89"/>
      <c r="E82" s="89"/>
      <c r="F82" s="89"/>
      <c r="G82" s="89"/>
      <c r="H82" s="89"/>
      <c r="I82" s="90"/>
      <c r="J82" s="67" t="s">
        <v>106</v>
      </c>
      <c r="K82" s="67"/>
      <c r="L82" s="67"/>
      <c r="M82" s="67"/>
      <c r="N82" s="67"/>
      <c r="O82" s="106" t="s">
        <v>89</v>
      </c>
      <c r="P82" s="89"/>
      <c r="Q82" s="89"/>
      <c r="R82" s="89"/>
      <c r="S82" s="89"/>
      <c r="T82" s="89"/>
      <c r="U82" s="89"/>
      <c r="V82" s="89"/>
      <c r="W82" s="89"/>
      <c r="X82" s="90"/>
      <c r="Y82" s="107">
        <v>100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100</v>
      </c>
      <c r="AJ82" s="107"/>
      <c r="AK82" s="107"/>
      <c r="AL82" s="107"/>
      <c r="AM82" s="107"/>
      <c r="AN82" s="107">
        <v>0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8">
        <v>0</v>
      </c>
      <c r="AY82" s="108"/>
      <c r="AZ82" s="108"/>
      <c r="BA82" s="108"/>
      <c r="BB82" s="108"/>
      <c r="BC82" s="108">
        <f>AN82-Y82</f>
        <v>-100</v>
      </c>
      <c r="BD82" s="108"/>
      <c r="BE82" s="108"/>
      <c r="BF82" s="108"/>
      <c r="BG82" s="108"/>
      <c r="BH82" s="108">
        <f>AS82-AD82</f>
        <v>0</v>
      </c>
      <c r="BI82" s="108"/>
      <c r="BJ82" s="108"/>
      <c r="BK82" s="108"/>
      <c r="BL82" s="108"/>
      <c r="BM82" s="108">
        <v>-100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25.5" customHeight="1" x14ac:dyDescent="0.2">
      <c r="A83" s="42"/>
      <c r="B83" s="42"/>
      <c r="C83" s="109" t="s">
        <v>109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2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108</v>
      </c>
    </row>
    <row r="85" spans="1:80" ht="15.95" customHeight="1" x14ac:dyDescent="0.2">
      <c r="A85" s="37" t="s">
        <v>51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</row>
    <row r="86" spans="1:80" ht="31.5" customHeight="1" x14ac:dyDescent="0.2">
      <c r="A86" s="115" t="s">
        <v>111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</row>
    <row r="87" spans="1:80" ht="15.95" customHeight="1" x14ac:dyDescent="0.2">
      <c r="A87" s="17"/>
      <c r="B87" s="17"/>
      <c r="C87" s="17"/>
      <c r="D87" s="17"/>
      <c r="E87" s="1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80" ht="12" customHeight="1" x14ac:dyDescent="0.2">
      <c r="A88" s="30" t="s">
        <v>65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80" ht="15.95" customHeight="1" x14ac:dyDescent="0.25">
      <c r="A89" s="2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80" ht="42" customHeight="1" x14ac:dyDescent="0.2">
      <c r="A90" s="119" t="s">
        <v>114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3"/>
      <c r="AO90" s="3"/>
      <c r="AP90" s="120" t="s">
        <v>115</v>
      </c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</row>
    <row r="91" spans="1:80" x14ac:dyDescent="0.2">
      <c r="W91" s="75" t="s">
        <v>9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4"/>
      <c r="AO91" s="4"/>
      <c r="AP91" s="75" t="s">
        <v>10</v>
      </c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</row>
    <row r="94" spans="1:80" ht="15.95" customHeight="1" x14ac:dyDescent="0.2">
      <c r="A94" s="119" t="s">
        <v>184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3"/>
      <c r="AO94" s="3"/>
      <c r="AP94" s="120" t="s">
        <v>185</v>
      </c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</row>
    <row r="95" spans="1:80" x14ac:dyDescent="0.2">
      <c r="W95" s="75" t="s">
        <v>9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4"/>
      <c r="AO95" s="4"/>
      <c r="AP95" s="75" t="s">
        <v>10</v>
      </c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</row>
  </sheetData>
  <mergeCells count="427">
    <mergeCell ref="C67:BQ67"/>
    <mergeCell ref="C72:BQ72"/>
    <mergeCell ref="C77:BQ77"/>
    <mergeCell ref="C79:BQ79"/>
    <mergeCell ref="C83:BQ83"/>
    <mergeCell ref="AX82:BB82"/>
    <mergeCell ref="BC82:BG82"/>
    <mergeCell ref="BH82:BL82"/>
    <mergeCell ref="BM82:BQ82"/>
    <mergeCell ref="A83:B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78:BB78"/>
    <mergeCell ref="BC78:BG78"/>
    <mergeCell ref="BH78:BL78"/>
    <mergeCell ref="BM78:BQ78"/>
    <mergeCell ref="A79:B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6:BB76"/>
    <mergeCell ref="BC76:BG76"/>
    <mergeCell ref="BH76:BL76"/>
    <mergeCell ref="BM76:BQ76"/>
    <mergeCell ref="A77:B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67:B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C48:BQ48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P49:AT49"/>
    <mergeCell ref="BD47:BH47"/>
    <mergeCell ref="BI47:BM47"/>
    <mergeCell ref="BN47:BQ47"/>
    <mergeCell ref="A48:B48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C45:BQ45"/>
    <mergeCell ref="W95:AM95"/>
    <mergeCell ref="AP95:BH95"/>
    <mergeCell ref="A35:F35"/>
    <mergeCell ref="G35:BL35"/>
    <mergeCell ref="A36:F36"/>
    <mergeCell ref="G36:BL36"/>
    <mergeCell ref="A90:V90"/>
    <mergeCell ref="W90:AM90"/>
    <mergeCell ref="AP90:BH90"/>
    <mergeCell ref="W91:AM91"/>
    <mergeCell ref="AP91:BH91"/>
    <mergeCell ref="A94:V94"/>
    <mergeCell ref="W94:AM94"/>
    <mergeCell ref="AP94:BH94"/>
    <mergeCell ref="AX65:BB65"/>
    <mergeCell ref="BC65:BG65"/>
    <mergeCell ref="BH65:BL65"/>
    <mergeCell ref="BM65:BQ65"/>
    <mergeCell ref="A85:BL85"/>
    <mergeCell ref="A86:BL86"/>
    <mergeCell ref="AX66:BB66"/>
    <mergeCell ref="BC66:BG66"/>
    <mergeCell ref="BH66:BL66"/>
    <mergeCell ref="BM66:BQ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AQ57:AV57"/>
    <mergeCell ref="AW57:BA57"/>
    <mergeCell ref="BB57:BF57"/>
    <mergeCell ref="BG57:BL57"/>
    <mergeCell ref="A59:BQ59"/>
    <mergeCell ref="A61:B62"/>
    <mergeCell ref="C61:I62"/>
    <mergeCell ref="J61:N62"/>
    <mergeCell ref="O61:X62"/>
    <mergeCell ref="Y61:AM61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U44:AY44"/>
    <mergeCell ref="AZ44:BC44"/>
    <mergeCell ref="BD44:BH44"/>
    <mergeCell ref="BI44:BM44"/>
    <mergeCell ref="BN44:BQ44"/>
    <mergeCell ref="A51:BL51"/>
    <mergeCell ref="A45:B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AF41:AJ41"/>
    <mergeCell ref="AK41:AO41"/>
    <mergeCell ref="AP41:AT41"/>
    <mergeCell ref="AU41:AY41"/>
    <mergeCell ref="AZ41:BC41"/>
    <mergeCell ref="BD41:BH41"/>
    <mergeCell ref="A34:F34"/>
    <mergeCell ref="G34:BL34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5">
    <cfRule type="cellIs" dxfId="107" priority="39" stopIfTrue="1" operator="equal">
      <formula>$C64</formula>
    </cfRule>
  </conditionalFormatting>
  <conditionalFormatting sqref="A65:B65">
    <cfRule type="cellIs" dxfId="106" priority="40" stopIfTrue="1" operator="equal">
      <formula>0</formula>
    </cfRule>
  </conditionalFormatting>
  <conditionalFormatting sqref="C66">
    <cfRule type="cellIs" dxfId="105" priority="37" stopIfTrue="1" operator="equal">
      <formula>$C65</formula>
    </cfRule>
  </conditionalFormatting>
  <conditionalFormatting sqref="A66:B66">
    <cfRule type="cellIs" dxfId="104" priority="38" stopIfTrue="1" operator="equal">
      <formula>0</formula>
    </cfRule>
  </conditionalFormatting>
  <conditionalFormatting sqref="C67">
    <cfRule type="cellIs" dxfId="103" priority="35" stopIfTrue="1" operator="equal">
      <formula>$C66</formula>
    </cfRule>
  </conditionalFormatting>
  <conditionalFormatting sqref="A67:B67">
    <cfRule type="cellIs" dxfId="102" priority="36" stopIfTrue="1" operator="equal">
      <formula>0</formula>
    </cfRule>
  </conditionalFormatting>
  <conditionalFormatting sqref="C68">
    <cfRule type="cellIs" dxfId="101" priority="33" stopIfTrue="1" operator="equal">
      <formula>$C67</formula>
    </cfRule>
  </conditionalFormatting>
  <conditionalFormatting sqref="A68:B68">
    <cfRule type="cellIs" dxfId="100" priority="34" stopIfTrue="1" operator="equal">
      <formula>0</formula>
    </cfRule>
  </conditionalFormatting>
  <conditionalFormatting sqref="C69">
    <cfRule type="cellIs" dxfId="99" priority="31" stopIfTrue="1" operator="equal">
      <formula>$C68</formula>
    </cfRule>
  </conditionalFormatting>
  <conditionalFormatting sqref="A69:B69">
    <cfRule type="cellIs" dxfId="98" priority="32" stopIfTrue="1" operator="equal">
      <formula>0</formula>
    </cfRule>
  </conditionalFormatting>
  <conditionalFormatting sqref="C70">
    <cfRule type="cellIs" dxfId="97" priority="29" stopIfTrue="1" operator="equal">
      <formula>$C69</formula>
    </cfRule>
  </conditionalFormatting>
  <conditionalFormatting sqref="A70:B70">
    <cfRule type="cellIs" dxfId="96" priority="30" stopIfTrue="1" operator="equal">
      <formula>0</formula>
    </cfRule>
  </conditionalFormatting>
  <conditionalFormatting sqref="C71">
    <cfRule type="cellIs" dxfId="95" priority="27" stopIfTrue="1" operator="equal">
      <formula>$C70</formula>
    </cfRule>
  </conditionalFormatting>
  <conditionalFormatting sqref="A71:B71">
    <cfRule type="cellIs" dxfId="94" priority="28" stopIfTrue="1" operator="equal">
      <formula>0</formula>
    </cfRule>
  </conditionalFormatting>
  <conditionalFormatting sqref="C72">
    <cfRule type="cellIs" dxfId="93" priority="25" stopIfTrue="1" operator="equal">
      <formula>$C71</formula>
    </cfRule>
  </conditionalFormatting>
  <conditionalFormatting sqref="A72:B72">
    <cfRule type="cellIs" dxfId="92" priority="26" stopIfTrue="1" operator="equal">
      <formula>0</formula>
    </cfRule>
  </conditionalFormatting>
  <conditionalFormatting sqref="C73">
    <cfRule type="cellIs" dxfId="91" priority="23" stopIfTrue="1" operator="equal">
      <formula>$C72</formula>
    </cfRule>
  </conditionalFormatting>
  <conditionalFormatting sqref="A73:B73">
    <cfRule type="cellIs" dxfId="90" priority="24" stopIfTrue="1" operator="equal">
      <formula>0</formula>
    </cfRule>
  </conditionalFormatting>
  <conditionalFormatting sqref="C74">
    <cfRule type="cellIs" dxfId="89" priority="21" stopIfTrue="1" operator="equal">
      <formula>$C73</formula>
    </cfRule>
  </conditionalFormatting>
  <conditionalFormatting sqref="A74:B74">
    <cfRule type="cellIs" dxfId="88" priority="22" stopIfTrue="1" operator="equal">
      <formula>0</formula>
    </cfRule>
  </conditionalFormatting>
  <conditionalFormatting sqref="C75">
    <cfRule type="cellIs" dxfId="87" priority="19" stopIfTrue="1" operator="equal">
      <formula>$C74</formula>
    </cfRule>
  </conditionalFormatting>
  <conditionalFormatting sqref="A75:B75">
    <cfRule type="cellIs" dxfId="86" priority="20" stopIfTrue="1" operator="equal">
      <formula>0</formula>
    </cfRule>
  </conditionalFormatting>
  <conditionalFormatting sqref="C76">
    <cfRule type="cellIs" dxfId="85" priority="17" stopIfTrue="1" operator="equal">
      <formula>$C75</formula>
    </cfRule>
  </conditionalFormatting>
  <conditionalFormatting sqref="A76:B76">
    <cfRule type="cellIs" dxfId="84" priority="18" stopIfTrue="1" operator="equal">
      <formula>0</formula>
    </cfRule>
  </conditionalFormatting>
  <conditionalFormatting sqref="C77">
    <cfRule type="cellIs" dxfId="83" priority="15" stopIfTrue="1" operator="equal">
      <formula>$C76</formula>
    </cfRule>
  </conditionalFormatting>
  <conditionalFormatting sqref="A77:B77">
    <cfRule type="cellIs" dxfId="82" priority="16" stopIfTrue="1" operator="equal">
      <formula>0</formula>
    </cfRule>
  </conditionalFormatting>
  <conditionalFormatting sqref="C78">
    <cfRule type="cellIs" dxfId="81" priority="13" stopIfTrue="1" operator="equal">
      <formula>$C77</formula>
    </cfRule>
  </conditionalFormatting>
  <conditionalFormatting sqref="A78:B78">
    <cfRule type="cellIs" dxfId="80" priority="14" stopIfTrue="1" operator="equal">
      <formula>0</formula>
    </cfRule>
  </conditionalFormatting>
  <conditionalFormatting sqref="C79">
    <cfRule type="cellIs" dxfId="79" priority="11" stopIfTrue="1" operator="equal">
      <formula>$C78</formula>
    </cfRule>
  </conditionalFormatting>
  <conditionalFormatting sqref="A79:B79">
    <cfRule type="cellIs" dxfId="78" priority="12" stopIfTrue="1" operator="equal">
      <formula>0</formula>
    </cfRule>
  </conditionalFormatting>
  <conditionalFormatting sqref="C80">
    <cfRule type="cellIs" dxfId="77" priority="9" stopIfTrue="1" operator="equal">
      <formula>$C79</formula>
    </cfRule>
  </conditionalFormatting>
  <conditionalFormatting sqref="A80:B80">
    <cfRule type="cellIs" dxfId="76" priority="10" stopIfTrue="1" operator="equal">
      <formula>0</formula>
    </cfRule>
  </conditionalFormatting>
  <conditionalFormatting sqref="C81">
    <cfRule type="cellIs" dxfId="75" priority="7" stopIfTrue="1" operator="equal">
      <formula>$C80</formula>
    </cfRule>
  </conditionalFormatting>
  <conditionalFormatting sqref="A81:B81">
    <cfRule type="cellIs" dxfId="74" priority="8" stopIfTrue="1" operator="equal">
      <formula>0</formula>
    </cfRule>
  </conditionalFormatting>
  <conditionalFormatting sqref="C82">
    <cfRule type="cellIs" dxfId="73" priority="5" stopIfTrue="1" operator="equal">
      <formula>$C81</formula>
    </cfRule>
  </conditionalFormatting>
  <conditionalFormatting sqref="A82:B82">
    <cfRule type="cellIs" dxfId="72" priority="6" stopIfTrue="1" operator="equal">
      <formula>0</formula>
    </cfRule>
  </conditionalFormatting>
  <conditionalFormatting sqref="C83">
    <cfRule type="cellIs" dxfId="71" priority="3" stopIfTrue="1" operator="equal">
      <formula>$C82</formula>
    </cfRule>
  </conditionalFormatting>
  <conditionalFormatting sqref="A83:B83">
    <cfRule type="cellIs" dxfId="7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9"/>
  <sheetViews>
    <sheetView tabSelected="1" topLeftCell="A69" zoomScaleNormal="100" workbookViewId="0">
      <selection activeCell="A98" sqref="A98:IV9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8</v>
      </c>
      <c r="B14" s="117" t="s">
        <v>112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8" t="s">
        <v>113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20"/>
      <c r="AU14" s="117" t="s">
        <v>116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36</v>
      </c>
      <c r="B17" s="117" t="s">
        <v>123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8" t="s">
        <v>122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20"/>
      <c r="AU17" s="117" t="s">
        <v>116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17" t="s">
        <v>159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7" t="s">
        <v>161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7" t="s">
        <v>162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1" t="s">
        <v>160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4"/>
      <c r="BE20" s="117" t="s">
        <v>117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4" t="s">
        <v>126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47.25" customHeight="1" x14ac:dyDescent="0.2">
      <c r="A29" s="113" t="s">
        <v>157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 x14ac:dyDescent="0.2">
      <c r="A34" s="71">
        <v>1</v>
      </c>
      <c r="B34" s="71"/>
      <c r="C34" s="71"/>
      <c r="D34" s="71"/>
      <c r="E34" s="71"/>
      <c r="F34" s="71"/>
      <c r="G34" s="84" t="s">
        <v>127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5" spans="1:80" ht="12.75" customHeight="1" x14ac:dyDescent="0.2">
      <c r="A35" s="71">
        <v>2</v>
      </c>
      <c r="B35" s="71"/>
      <c r="C35" s="71"/>
      <c r="D35" s="71"/>
      <c r="E35" s="71"/>
      <c r="F35" s="71"/>
      <c r="G35" s="84" t="s">
        <v>128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7" spans="1:80" ht="15.75" customHeight="1" x14ac:dyDescent="0.2">
      <c r="A37" s="37" t="s">
        <v>46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</row>
    <row r="38" spans="1:80" ht="15" customHeight="1" x14ac:dyDescent="0.2">
      <c r="A38" s="61" t="s">
        <v>118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48" customHeight="1" x14ac:dyDescent="0.2">
      <c r="A39" s="42" t="s">
        <v>3</v>
      </c>
      <c r="B39" s="42"/>
      <c r="C39" s="42" t="s">
        <v>30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27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49</v>
      </c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 t="s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80" ht="29.1" customHeight="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2</v>
      </c>
      <c r="AB40" s="42"/>
      <c r="AC40" s="42"/>
      <c r="AD40" s="42"/>
      <c r="AE40" s="42"/>
      <c r="AF40" s="42" t="s">
        <v>1</v>
      </c>
      <c r="AG40" s="42"/>
      <c r="AH40" s="42"/>
      <c r="AI40" s="42"/>
      <c r="AJ40" s="42"/>
      <c r="AK40" s="42" t="s">
        <v>28</v>
      </c>
      <c r="AL40" s="42"/>
      <c r="AM40" s="42"/>
      <c r="AN40" s="42"/>
      <c r="AO40" s="42"/>
      <c r="AP40" s="42" t="s">
        <v>2</v>
      </c>
      <c r="AQ40" s="42"/>
      <c r="AR40" s="42"/>
      <c r="AS40" s="42"/>
      <c r="AT40" s="42"/>
      <c r="AU40" s="42" t="s">
        <v>1</v>
      </c>
      <c r="AV40" s="42"/>
      <c r="AW40" s="42"/>
      <c r="AX40" s="42"/>
      <c r="AY40" s="42"/>
      <c r="AZ40" s="42" t="s">
        <v>28</v>
      </c>
      <c r="BA40" s="42"/>
      <c r="BB40" s="42"/>
      <c r="BC40" s="42"/>
      <c r="BD40" s="42" t="s">
        <v>2</v>
      </c>
      <c r="BE40" s="42"/>
      <c r="BF40" s="42"/>
      <c r="BG40" s="42"/>
      <c r="BH40" s="42"/>
      <c r="BI40" s="42" t="s">
        <v>1</v>
      </c>
      <c r="BJ40" s="42"/>
      <c r="BK40" s="42"/>
      <c r="BL40" s="42"/>
      <c r="BM40" s="42"/>
      <c r="BN40" s="42" t="s">
        <v>29</v>
      </c>
      <c r="BO40" s="42"/>
      <c r="BP40" s="42"/>
      <c r="BQ40" s="42"/>
    </row>
    <row r="41" spans="1:80" ht="15.95" customHeight="1" x14ac:dyDescent="0.2">
      <c r="A41" s="36">
        <v>1</v>
      </c>
      <c r="B41" s="36"/>
      <c r="C41" s="36">
        <v>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43">
        <v>3</v>
      </c>
      <c r="AB41" s="44"/>
      <c r="AC41" s="44"/>
      <c r="AD41" s="44"/>
      <c r="AE41" s="45"/>
      <c r="AF41" s="43">
        <v>4</v>
      </c>
      <c r="AG41" s="44"/>
      <c r="AH41" s="44"/>
      <c r="AI41" s="44"/>
      <c r="AJ41" s="45"/>
      <c r="AK41" s="43">
        <v>5</v>
      </c>
      <c r="AL41" s="44"/>
      <c r="AM41" s="44"/>
      <c r="AN41" s="44"/>
      <c r="AO41" s="45"/>
      <c r="AP41" s="43">
        <v>6</v>
      </c>
      <c r="AQ41" s="44"/>
      <c r="AR41" s="44"/>
      <c r="AS41" s="44"/>
      <c r="AT41" s="45"/>
      <c r="AU41" s="43">
        <v>7</v>
      </c>
      <c r="AV41" s="44"/>
      <c r="AW41" s="44"/>
      <c r="AX41" s="44"/>
      <c r="AY41" s="45"/>
      <c r="AZ41" s="43">
        <v>8</v>
      </c>
      <c r="BA41" s="44"/>
      <c r="BB41" s="44"/>
      <c r="BC41" s="45"/>
      <c r="BD41" s="43">
        <v>9</v>
      </c>
      <c r="BE41" s="44"/>
      <c r="BF41" s="44"/>
      <c r="BG41" s="44"/>
      <c r="BH41" s="45"/>
      <c r="BI41" s="36">
        <v>10</v>
      </c>
      <c r="BJ41" s="36"/>
      <c r="BK41" s="36"/>
      <c r="BL41" s="36"/>
      <c r="BM41" s="36"/>
      <c r="BN41" s="36">
        <v>11</v>
      </c>
      <c r="BO41" s="36"/>
      <c r="BP41" s="36"/>
      <c r="BQ41" s="36"/>
    </row>
    <row r="42" spans="1:80" ht="15.75" hidden="1" customHeight="1" x14ac:dyDescent="0.2">
      <c r="A42" s="71" t="s">
        <v>15</v>
      </c>
      <c r="B42" s="71"/>
      <c r="C42" s="62" t="s">
        <v>16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3"/>
      <c r="AA42" s="48" t="s">
        <v>12</v>
      </c>
      <c r="AB42" s="48"/>
      <c r="AC42" s="48"/>
      <c r="AD42" s="48"/>
      <c r="AE42" s="48"/>
      <c r="AF42" s="48" t="s">
        <v>11</v>
      </c>
      <c r="AG42" s="48"/>
      <c r="AH42" s="48"/>
      <c r="AI42" s="48"/>
      <c r="AJ42" s="48"/>
      <c r="AK42" s="64" t="s">
        <v>18</v>
      </c>
      <c r="AL42" s="64"/>
      <c r="AM42" s="64"/>
      <c r="AN42" s="64"/>
      <c r="AO42" s="64"/>
      <c r="AP42" s="48" t="s">
        <v>13</v>
      </c>
      <c r="AQ42" s="48"/>
      <c r="AR42" s="48"/>
      <c r="AS42" s="48"/>
      <c r="AT42" s="48"/>
      <c r="AU42" s="48" t="s">
        <v>14</v>
      </c>
      <c r="AV42" s="48"/>
      <c r="AW42" s="48"/>
      <c r="AX42" s="48"/>
      <c r="AY42" s="48"/>
      <c r="AZ42" s="64" t="s">
        <v>18</v>
      </c>
      <c r="BA42" s="64"/>
      <c r="BB42" s="64"/>
      <c r="BC42" s="64"/>
      <c r="BD42" s="78" t="s">
        <v>34</v>
      </c>
      <c r="BE42" s="78"/>
      <c r="BF42" s="78"/>
      <c r="BG42" s="78"/>
      <c r="BH42" s="78"/>
      <c r="BI42" s="78" t="s">
        <v>34</v>
      </c>
      <c r="BJ42" s="78"/>
      <c r="BK42" s="78"/>
      <c r="BL42" s="78"/>
      <c r="BM42" s="78"/>
      <c r="BN42" s="58" t="s">
        <v>18</v>
      </c>
      <c r="BO42" s="58"/>
      <c r="BP42" s="58"/>
      <c r="BQ42" s="58"/>
      <c r="CA42" s="1" t="s">
        <v>21</v>
      </c>
    </row>
    <row r="43" spans="1:80" ht="47.25" customHeight="1" x14ac:dyDescent="0.2">
      <c r="A43" s="42">
        <v>1</v>
      </c>
      <c r="B43" s="42"/>
      <c r="C43" s="88" t="s">
        <v>129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0"/>
      <c r="AA43" s="47">
        <v>32190</v>
      </c>
      <c r="AB43" s="47"/>
      <c r="AC43" s="47"/>
      <c r="AD43" s="47"/>
      <c r="AE43" s="47"/>
      <c r="AF43" s="47">
        <v>0</v>
      </c>
      <c r="AG43" s="47"/>
      <c r="AH43" s="47"/>
      <c r="AI43" s="47"/>
      <c r="AJ43" s="47"/>
      <c r="AK43" s="47">
        <f>AA43+AF43</f>
        <v>32190</v>
      </c>
      <c r="AL43" s="47"/>
      <c r="AM43" s="47"/>
      <c r="AN43" s="47"/>
      <c r="AO43" s="47"/>
      <c r="AP43" s="47">
        <v>21546</v>
      </c>
      <c r="AQ43" s="47"/>
      <c r="AR43" s="47"/>
      <c r="AS43" s="47"/>
      <c r="AT43" s="47"/>
      <c r="AU43" s="47">
        <v>0</v>
      </c>
      <c r="AV43" s="47"/>
      <c r="AW43" s="47"/>
      <c r="AX43" s="47"/>
      <c r="AY43" s="47"/>
      <c r="AZ43" s="47">
        <f>AP43+AU43</f>
        <v>21546</v>
      </c>
      <c r="BA43" s="47"/>
      <c r="BB43" s="47"/>
      <c r="BC43" s="47"/>
      <c r="BD43" s="47">
        <f>AP43-AA43</f>
        <v>-10644</v>
      </c>
      <c r="BE43" s="47"/>
      <c r="BF43" s="47"/>
      <c r="BG43" s="47"/>
      <c r="BH43" s="47"/>
      <c r="BI43" s="47">
        <f>AU43-AF43</f>
        <v>0</v>
      </c>
      <c r="BJ43" s="47"/>
      <c r="BK43" s="47"/>
      <c r="BL43" s="47"/>
      <c r="BM43" s="47"/>
      <c r="BN43" s="47">
        <f>BD43+BI43</f>
        <v>-10644</v>
      </c>
      <c r="BO43" s="47"/>
      <c r="BP43" s="47"/>
      <c r="BQ43" s="47"/>
      <c r="CA43" s="1" t="s">
        <v>22</v>
      </c>
    </row>
    <row r="44" spans="1:80" ht="47.25" customHeight="1" x14ac:dyDescent="0.2">
      <c r="A44" s="42"/>
      <c r="B44" s="42"/>
      <c r="C44" s="88" t="s">
        <v>131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96"/>
      <c r="CB44" s="1" t="s">
        <v>130</v>
      </c>
    </row>
    <row r="45" spans="1:80" ht="31.5" customHeight="1" x14ac:dyDescent="0.2">
      <c r="A45" s="42">
        <v>2</v>
      </c>
      <c r="B45" s="42"/>
      <c r="C45" s="88" t="s">
        <v>128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  <c r="AA45" s="47">
        <v>1709845</v>
      </c>
      <c r="AB45" s="47"/>
      <c r="AC45" s="47"/>
      <c r="AD45" s="47"/>
      <c r="AE45" s="47"/>
      <c r="AF45" s="47">
        <v>0</v>
      </c>
      <c r="AG45" s="47"/>
      <c r="AH45" s="47"/>
      <c r="AI45" s="47"/>
      <c r="AJ45" s="47"/>
      <c r="AK45" s="47">
        <f>AA45+AF45</f>
        <v>1709845</v>
      </c>
      <c r="AL45" s="47"/>
      <c r="AM45" s="47"/>
      <c r="AN45" s="47"/>
      <c r="AO45" s="47"/>
      <c r="AP45" s="47">
        <v>1709818</v>
      </c>
      <c r="AQ45" s="47"/>
      <c r="AR45" s="47"/>
      <c r="AS45" s="47"/>
      <c r="AT45" s="47"/>
      <c r="AU45" s="47">
        <v>0</v>
      </c>
      <c r="AV45" s="47"/>
      <c r="AW45" s="47"/>
      <c r="AX45" s="47"/>
      <c r="AY45" s="47"/>
      <c r="AZ45" s="47">
        <f>AP45+AU45</f>
        <v>1709818</v>
      </c>
      <c r="BA45" s="47"/>
      <c r="BB45" s="47"/>
      <c r="BC45" s="47"/>
      <c r="BD45" s="47">
        <f>AP45-AA45</f>
        <v>-27</v>
      </c>
      <c r="BE45" s="47"/>
      <c r="BF45" s="47"/>
      <c r="BG45" s="47"/>
      <c r="BH45" s="47"/>
      <c r="BI45" s="47">
        <f>AU45-AF45</f>
        <v>0</v>
      </c>
      <c r="BJ45" s="47"/>
      <c r="BK45" s="47"/>
      <c r="BL45" s="47"/>
      <c r="BM45" s="47"/>
      <c r="BN45" s="47">
        <f>BD45+BI45</f>
        <v>-27</v>
      </c>
      <c r="BO45" s="47"/>
      <c r="BP45" s="47"/>
      <c r="BQ45" s="47"/>
    </row>
    <row r="46" spans="1:80" ht="15.75" customHeight="1" x14ac:dyDescent="0.2">
      <c r="A46" s="42"/>
      <c r="B46" s="42"/>
      <c r="C46" s="88" t="s">
        <v>133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96"/>
      <c r="CB46" s="1" t="s">
        <v>132</v>
      </c>
    </row>
    <row r="47" spans="1:80" s="95" customFormat="1" ht="15.75" x14ac:dyDescent="0.2">
      <c r="A47" s="91"/>
      <c r="B47" s="91"/>
      <c r="C47" s="92" t="s">
        <v>76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59">
        <v>1742035</v>
      </c>
      <c r="AB47" s="59"/>
      <c r="AC47" s="59"/>
      <c r="AD47" s="59"/>
      <c r="AE47" s="59"/>
      <c r="AF47" s="59">
        <v>0</v>
      </c>
      <c r="AG47" s="59"/>
      <c r="AH47" s="59"/>
      <c r="AI47" s="59"/>
      <c r="AJ47" s="59"/>
      <c r="AK47" s="59">
        <f>AA47+AF47</f>
        <v>1742035</v>
      </c>
      <c r="AL47" s="59"/>
      <c r="AM47" s="59"/>
      <c r="AN47" s="59"/>
      <c r="AO47" s="59"/>
      <c r="AP47" s="59">
        <v>1731364</v>
      </c>
      <c r="AQ47" s="59"/>
      <c r="AR47" s="59"/>
      <c r="AS47" s="59"/>
      <c r="AT47" s="59"/>
      <c r="AU47" s="59">
        <v>0</v>
      </c>
      <c r="AV47" s="59"/>
      <c r="AW47" s="59"/>
      <c r="AX47" s="59"/>
      <c r="AY47" s="59"/>
      <c r="AZ47" s="59">
        <f>AP47+AU47</f>
        <v>1731364</v>
      </c>
      <c r="BA47" s="59"/>
      <c r="BB47" s="59"/>
      <c r="BC47" s="59"/>
      <c r="BD47" s="59">
        <f>AP47-AA47</f>
        <v>-10671</v>
      </c>
      <c r="BE47" s="59"/>
      <c r="BF47" s="59"/>
      <c r="BG47" s="59"/>
      <c r="BH47" s="59"/>
      <c r="BI47" s="59">
        <f>AU47-AF47</f>
        <v>0</v>
      </c>
      <c r="BJ47" s="59"/>
      <c r="BK47" s="59"/>
      <c r="BL47" s="59"/>
      <c r="BM47" s="59"/>
      <c r="BN47" s="59">
        <f>BD47+BI47</f>
        <v>-10671</v>
      </c>
      <c r="BO47" s="59"/>
      <c r="BP47" s="59"/>
      <c r="BQ47" s="59"/>
    </row>
    <row r="49" spans="1:79" ht="15.75" customHeight="1" x14ac:dyDescent="0.2">
      <c r="A49" s="37" t="s">
        <v>47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</row>
    <row r="50" spans="1:79" ht="15" customHeight="1" x14ac:dyDescent="0.2">
      <c r="A50" s="61" t="s">
        <v>118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</row>
    <row r="51" spans="1:79" ht="28.5" customHeight="1" x14ac:dyDescent="0.2">
      <c r="A51" s="42" t="s">
        <v>31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 t="s">
        <v>27</v>
      </c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 t="s">
        <v>49</v>
      </c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0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2"/>
      <c r="BN51" s="2"/>
      <c r="BO51" s="2"/>
      <c r="BP51" s="2"/>
      <c r="BQ51" s="2"/>
    </row>
    <row r="52" spans="1:79" ht="29.1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 t="s">
        <v>2</v>
      </c>
      <c r="R52" s="42"/>
      <c r="S52" s="42"/>
      <c r="T52" s="42"/>
      <c r="U52" s="42"/>
      <c r="V52" s="42" t="s">
        <v>1</v>
      </c>
      <c r="W52" s="42"/>
      <c r="X52" s="42"/>
      <c r="Y52" s="42"/>
      <c r="Z52" s="42"/>
      <c r="AA52" s="42" t="s">
        <v>28</v>
      </c>
      <c r="AB52" s="42"/>
      <c r="AC52" s="42"/>
      <c r="AD52" s="42"/>
      <c r="AE52" s="42"/>
      <c r="AF52" s="42"/>
      <c r="AG52" s="42" t="s">
        <v>2</v>
      </c>
      <c r="AH52" s="42"/>
      <c r="AI52" s="42"/>
      <c r="AJ52" s="42"/>
      <c r="AK52" s="42"/>
      <c r="AL52" s="42" t="s">
        <v>1</v>
      </c>
      <c r="AM52" s="42"/>
      <c r="AN52" s="42"/>
      <c r="AO52" s="42"/>
      <c r="AP52" s="42"/>
      <c r="AQ52" s="42" t="s">
        <v>28</v>
      </c>
      <c r="AR52" s="42"/>
      <c r="AS52" s="42"/>
      <c r="AT52" s="42"/>
      <c r="AU52" s="42"/>
      <c r="AV52" s="42"/>
      <c r="AW52" s="49" t="s">
        <v>2</v>
      </c>
      <c r="AX52" s="50"/>
      <c r="AY52" s="50"/>
      <c r="AZ52" s="50"/>
      <c r="BA52" s="51"/>
      <c r="BB52" s="49" t="s">
        <v>1</v>
      </c>
      <c r="BC52" s="50"/>
      <c r="BD52" s="50"/>
      <c r="BE52" s="50"/>
      <c r="BF52" s="51"/>
      <c r="BG52" s="42" t="s">
        <v>28</v>
      </c>
      <c r="BH52" s="42"/>
      <c r="BI52" s="42"/>
      <c r="BJ52" s="42"/>
      <c r="BK52" s="42"/>
      <c r="BL52" s="42"/>
      <c r="BM52" s="2"/>
      <c r="BN52" s="2"/>
      <c r="BO52" s="2"/>
      <c r="BP52" s="2"/>
      <c r="BQ52" s="2"/>
    </row>
    <row r="53" spans="1:79" ht="15.95" customHeight="1" x14ac:dyDescent="0.25">
      <c r="A53" s="42">
        <v>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>
        <v>2</v>
      </c>
      <c r="R53" s="42"/>
      <c r="S53" s="42"/>
      <c r="T53" s="42"/>
      <c r="U53" s="42"/>
      <c r="V53" s="42">
        <v>3</v>
      </c>
      <c r="W53" s="42"/>
      <c r="X53" s="42"/>
      <c r="Y53" s="42"/>
      <c r="Z53" s="42"/>
      <c r="AA53" s="42">
        <v>4</v>
      </c>
      <c r="AB53" s="42"/>
      <c r="AC53" s="42"/>
      <c r="AD53" s="42"/>
      <c r="AE53" s="42"/>
      <c r="AF53" s="42"/>
      <c r="AG53" s="42">
        <v>5</v>
      </c>
      <c r="AH53" s="42"/>
      <c r="AI53" s="42"/>
      <c r="AJ53" s="42"/>
      <c r="AK53" s="42"/>
      <c r="AL53" s="42">
        <v>6</v>
      </c>
      <c r="AM53" s="42"/>
      <c r="AN53" s="42"/>
      <c r="AO53" s="42"/>
      <c r="AP53" s="42"/>
      <c r="AQ53" s="42">
        <v>7</v>
      </c>
      <c r="AR53" s="42"/>
      <c r="AS53" s="42"/>
      <c r="AT53" s="42"/>
      <c r="AU53" s="42"/>
      <c r="AV53" s="42"/>
      <c r="AW53" s="42">
        <v>8</v>
      </c>
      <c r="AX53" s="42"/>
      <c r="AY53" s="42"/>
      <c r="AZ53" s="42"/>
      <c r="BA53" s="42"/>
      <c r="BB53" s="60">
        <v>9</v>
      </c>
      <c r="BC53" s="60"/>
      <c r="BD53" s="60"/>
      <c r="BE53" s="60"/>
      <c r="BF53" s="60"/>
      <c r="BG53" s="60">
        <v>10</v>
      </c>
      <c r="BH53" s="60"/>
      <c r="BI53" s="60"/>
      <c r="BJ53" s="60"/>
      <c r="BK53" s="60"/>
      <c r="BL53" s="60"/>
      <c r="BM53" s="6"/>
      <c r="BN53" s="6"/>
      <c r="BO53" s="6"/>
      <c r="BP53" s="6"/>
      <c r="BQ53" s="6"/>
    </row>
    <row r="54" spans="1:79" ht="18" hidden="1" customHeight="1" x14ac:dyDescent="0.2">
      <c r="A54" s="72" t="s">
        <v>16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48" t="s">
        <v>12</v>
      </c>
      <c r="R54" s="48"/>
      <c r="S54" s="48"/>
      <c r="T54" s="48"/>
      <c r="U54" s="48"/>
      <c r="V54" s="48" t="s">
        <v>11</v>
      </c>
      <c r="W54" s="48"/>
      <c r="X54" s="48"/>
      <c r="Y54" s="48"/>
      <c r="Z54" s="48"/>
      <c r="AA54" s="64" t="s">
        <v>18</v>
      </c>
      <c r="AB54" s="58"/>
      <c r="AC54" s="58"/>
      <c r="AD54" s="58"/>
      <c r="AE54" s="58"/>
      <c r="AF54" s="58"/>
      <c r="AG54" s="48" t="s">
        <v>13</v>
      </c>
      <c r="AH54" s="48"/>
      <c r="AI54" s="48"/>
      <c r="AJ54" s="48"/>
      <c r="AK54" s="48"/>
      <c r="AL54" s="48" t="s">
        <v>14</v>
      </c>
      <c r="AM54" s="48"/>
      <c r="AN54" s="48"/>
      <c r="AO54" s="48"/>
      <c r="AP54" s="48"/>
      <c r="AQ54" s="64" t="s">
        <v>18</v>
      </c>
      <c r="AR54" s="58"/>
      <c r="AS54" s="58"/>
      <c r="AT54" s="58"/>
      <c r="AU54" s="58"/>
      <c r="AV54" s="58"/>
      <c r="AW54" s="52" t="s">
        <v>19</v>
      </c>
      <c r="AX54" s="53"/>
      <c r="AY54" s="53"/>
      <c r="AZ54" s="53"/>
      <c r="BA54" s="54"/>
      <c r="BB54" s="52" t="s">
        <v>19</v>
      </c>
      <c r="BC54" s="53"/>
      <c r="BD54" s="53"/>
      <c r="BE54" s="53"/>
      <c r="BF54" s="54"/>
      <c r="BG54" s="58" t="s">
        <v>18</v>
      </c>
      <c r="BH54" s="58"/>
      <c r="BI54" s="58"/>
      <c r="BJ54" s="58"/>
      <c r="BK54" s="58"/>
      <c r="BL54" s="58"/>
      <c r="BM54" s="7"/>
      <c r="BN54" s="7"/>
      <c r="BO54" s="7"/>
      <c r="BP54" s="7"/>
      <c r="BQ54" s="7"/>
      <c r="CA54" s="1" t="s">
        <v>23</v>
      </c>
    </row>
    <row r="55" spans="1:79" s="95" customFormat="1" ht="15.75" x14ac:dyDescent="0.2">
      <c r="A55" s="97" t="s">
        <v>77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>
        <f>Q55+V55</f>
        <v>0</v>
      </c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>
        <f>AG55+AL55</f>
        <v>0</v>
      </c>
      <c r="AR55" s="66"/>
      <c r="AS55" s="66"/>
      <c r="AT55" s="66"/>
      <c r="AU55" s="66"/>
      <c r="AV55" s="66"/>
      <c r="AW55" s="66">
        <f>AG55-Q55</f>
        <v>0</v>
      </c>
      <c r="AX55" s="66"/>
      <c r="AY55" s="66"/>
      <c r="AZ55" s="66"/>
      <c r="BA55" s="66"/>
      <c r="BB55" s="98">
        <f>AL55-V55</f>
        <v>0</v>
      </c>
      <c r="BC55" s="98"/>
      <c r="BD55" s="98"/>
      <c r="BE55" s="98"/>
      <c r="BF55" s="98"/>
      <c r="BG55" s="98">
        <f>AW55+BB55</f>
        <v>0</v>
      </c>
      <c r="BH55" s="98"/>
      <c r="BI55" s="98"/>
      <c r="BJ55" s="98"/>
      <c r="BK55" s="98"/>
      <c r="BL55" s="98"/>
      <c r="BM55" s="99"/>
      <c r="BN55" s="99"/>
      <c r="BO55" s="99"/>
      <c r="BP55" s="99"/>
      <c r="BQ55" s="99"/>
      <c r="CA55" s="95" t="s">
        <v>24</v>
      </c>
    </row>
    <row r="57" spans="1:79" ht="15.75" customHeight="1" x14ac:dyDescent="0.2">
      <c r="A57" s="37" t="s">
        <v>48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</row>
    <row r="59" spans="1:79" ht="45" customHeight="1" x14ac:dyDescent="0.2">
      <c r="A59" s="79" t="s">
        <v>7</v>
      </c>
      <c r="B59" s="80"/>
      <c r="C59" s="79" t="s">
        <v>6</v>
      </c>
      <c r="D59" s="83"/>
      <c r="E59" s="83"/>
      <c r="F59" s="83"/>
      <c r="G59" s="83"/>
      <c r="H59" s="83"/>
      <c r="I59" s="80"/>
      <c r="J59" s="79" t="s">
        <v>5</v>
      </c>
      <c r="K59" s="83"/>
      <c r="L59" s="83"/>
      <c r="M59" s="83"/>
      <c r="N59" s="80"/>
      <c r="O59" s="79" t="s">
        <v>4</v>
      </c>
      <c r="P59" s="83"/>
      <c r="Q59" s="83"/>
      <c r="R59" s="83"/>
      <c r="S59" s="83"/>
      <c r="T59" s="83"/>
      <c r="U59" s="83"/>
      <c r="V59" s="83"/>
      <c r="W59" s="83"/>
      <c r="X59" s="80"/>
      <c r="Y59" s="42" t="s">
        <v>27</v>
      </c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50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74" t="s">
        <v>0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81"/>
      <c r="B60" s="82"/>
      <c r="C60" s="81"/>
      <c r="D60" s="77"/>
      <c r="E60" s="77"/>
      <c r="F60" s="77"/>
      <c r="G60" s="77"/>
      <c r="H60" s="77"/>
      <c r="I60" s="82"/>
      <c r="J60" s="81"/>
      <c r="K60" s="77"/>
      <c r="L60" s="77"/>
      <c r="M60" s="77"/>
      <c r="N60" s="82"/>
      <c r="O60" s="81"/>
      <c r="P60" s="77"/>
      <c r="Q60" s="77"/>
      <c r="R60" s="77"/>
      <c r="S60" s="77"/>
      <c r="T60" s="77"/>
      <c r="U60" s="77"/>
      <c r="V60" s="77"/>
      <c r="W60" s="77"/>
      <c r="X60" s="82"/>
      <c r="Y60" s="49" t="s">
        <v>2</v>
      </c>
      <c r="Z60" s="50"/>
      <c r="AA60" s="50"/>
      <c r="AB60" s="50"/>
      <c r="AC60" s="51"/>
      <c r="AD60" s="49" t="s">
        <v>1</v>
      </c>
      <c r="AE60" s="50"/>
      <c r="AF60" s="50"/>
      <c r="AG60" s="50"/>
      <c r="AH60" s="51"/>
      <c r="AI60" s="42" t="s">
        <v>28</v>
      </c>
      <c r="AJ60" s="42"/>
      <c r="AK60" s="42"/>
      <c r="AL60" s="42"/>
      <c r="AM60" s="42"/>
      <c r="AN60" s="42" t="s">
        <v>2</v>
      </c>
      <c r="AO60" s="42"/>
      <c r="AP60" s="42"/>
      <c r="AQ60" s="42"/>
      <c r="AR60" s="42"/>
      <c r="AS60" s="42" t="s">
        <v>1</v>
      </c>
      <c r="AT60" s="42"/>
      <c r="AU60" s="42"/>
      <c r="AV60" s="42"/>
      <c r="AW60" s="42"/>
      <c r="AX60" s="42" t="s">
        <v>28</v>
      </c>
      <c r="AY60" s="42"/>
      <c r="AZ60" s="42"/>
      <c r="BA60" s="42"/>
      <c r="BB60" s="42"/>
      <c r="BC60" s="42" t="s">
        <v>2</v>
      </c>
      <c r="BD60" s="42"/>
      <c r="BE60" s="42"/>
      <c r="BF60" s="42"/>
      <c r="BG60" s="42"/>
      <c r="BH60" s="42" t="s">
        <v>1</v>
      </c>
      <c r="BI60" s="42"/>
      <c r="BJ60" s="42"/>
      <c r="BK60" s="42"/>
      <c r="BL60" s="42"/>
      <c r="BM60" s="42" t="s">
        <v>28</v>
      </c>
      <c r="BN60" s="42"/>
      <c r="BO60" s="42"/>
      <c r="BP60" s="42"/>
      <c r="BQ60" s="4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42">
        <v>1</v>
      </c>
      <c r="B61" s="42"/>
      <c r="C61" s="42">
        <v>2</v>
      </c>
      <c r="D61" s="42"/>
      <c r="E61" s="42"/>
      <c r="F61" s="42"/>
      <c r="G61" s="42"/>
      <c r="H61" s="42"/>
      <c r="I61" s="42"/>
      <c r="J61" s="42">
        <v>3</v>
      </c>
      <c r="K61" s="42"/>
      <c r="L61" s="42"/>
      <c r="M61" s="42"/>
      <c r="N61" s="42"/>
      <c r="O61" s="42">
        <v>4</v>
      </c>
      <c r="P61" s="42"/>
      <c r="Q61" s="42"/>
      <c r="R61" s="42"/>
      <c r="S61" s="42"/>
      <c r="T61" s="42"/>
      <c r="U61" s="42"/>
      <c r="V61" s="42"/>
      <c r="W61" s="42"/>
      <c r="X61" s="42"/>
      <c r="Y61" s="42">
        <v>5</v>
      </c>
      <c r="Z61" s="42"/>
      <c r="AA61" s="42"/>
      <c r="AB61" s="42"/>
      <c r="AC61" s="42"/>
      <c r="AD61" s="42">
        <v>6</v>
      </c>
      <c r="AE61" s="42"/>
      <c r="AF61" s="42"/>
      <c r="AG61" s="42"/>
      <c r="AH61" s="42"/>
      <c r="AI61" s="42">
        <v>7</v>
      </c>
      <c r="AJ61" s="42"/>
      <c r="AK61" s="42"/>
      <c r="AL61" s="42"/>
      <c r="AM61" s="42"/>
      <c r="AN61" s="49">
        <v>8</v>
      </c>
      <c r="AO61" s="50"/>
      <c r="AP61" s="50"/>
      <c r="AQ61" s="50"/>
      <c r="AR61" s="51"/>
      <c r="AS61" s="49">
        <v>9</v>
      </c>
      <c r="AT61" s="50"/>
      <c r="AU61" s="50"/>
      <c r="AV61" s="50"/>
      <c r="AW61" s="51"/>
      <c r="AX61" s="49">
        <v>10</v>
      </c>
      <c r="AY61" s="50"/>
      <c r="AZ61" s="50"/>
      <c r="BA61" s="50"/>
      <c r="BB61" s="51"/>
      <c r="BC61" s="49">
        <v>11</v>
      </c>
      <c r="BD61" s="50"/>
      <c r="BE61" s="50"/>
      <c r="BF61" s="50"/>
      <c r="BG61" s="51"/>
      <c r="BH61" s="49">
        <v>12</v>
      </c>
      <c r="BI61" s="50"/>
      <c r="BJ61" s="50"/>
      <c r="BK61" s="50"/>
      <c r="BL61" s="51"/>
      <c r="BM61" s="49">
        <v>13</v>
      </c>
      <c r="BN61" s="50"/>
      <c r="BO61" s="50"/>
      <c r="BP61" s="50"/>
      <c r="BQ61" s="51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71" t="s">
        <v>39</v>
      </c>
      <c r="B62" s="71"/>
      <c r="C62" s="68" t="s">
        <v>16</v>
      </c>
      <c r="D62" s="69"/>
      <c r="E62" s="69"/>
      <c r="F62" s="69"/>
      <c r="G62" s="69"/>
      <c r="H62" s="69"/>
      <c r="I62" s="70"/>
      <c r="J62" s="71" t="s">
        <v>17</v>
      </c>
      <c r="K62" s="71"/>
      <c r="L62" s="71"/>
      <c r="M62" s="71"/>
      <c r="N62" s="71"/>
      <c r="O62" s="72" t="s">
        <v>40</v>
      </c>
      <c r="P62" s="72"/>
      <c r="Q62" s="72"/>
      <c r="R62" s="72"/>
      <c r="S62" s="72"/>
      <c r="T62" s="72"/>
      <c r="U62" s="72"/>
      <c r="V62" s="72"/>
      <c r="W62" s="72"/>
      <c r="X62" s="68"/>
      <c r="Y62" s="48" t="s">
        <v>12</v>
      </c>
      <c r="Z62" s="48"/>
      <c r="AA62" s="48"/>
      <c r="AB62" s="48"/>
      <c r="AC62" s="48"/>
      <c r="AD62" s="48" t="s">
        <v>32</v>
      </c>
      <c r="AE62" s="48"/>
      <c r="AF62" s="48"/>
      <c r="AG62" s="48"/>
      <c r="AH62" s="48"/>
      <c r="AI62" s="48" t="s">
        <v>18</v>
      </c>
      <c r="AJ62" s="48"/>
      <c r="AK62" s="48"/>
      <c r="AL62" s="48"/>
      <c r="AM62" s="48"/>
      <c r="AN62" s="48" t="s">
        <v>33</v>
      </c>
      <c r="AO62" s="48"/>
      <c r="AP62" s="48"/>
      <c r="AQ62" s="48"/>
      <c r="AR62" s="48"/>
      <c r="AS62" s="48" t="s">
        <v>13</v>
      </c>
      <c r="AT62" s="48"/>
      <c r="AU62" s="48"/>
      <c r="AV62" s="48"/>
      <c r="AW62" s="48"/>
      <c r="AX62" s="48" t="s">
        <v>18</v>
      </c>
      <c r="AY62" s="48"/>
      <c r="AZ62" s="48"/>
      <c r="BA62" s="48"/>
      <c r="BB62" s="48"/>
      <c r="BC62" s="48" t="s">
        <v>35</v>
      </c>
      <c r="BD62" s="48"/>
      <c r="BE62" s="48"/>
      <c r="BF62" s="48"/>
      <c r="BG62" s="48"/>
      <c r="BH62" s="48" t="s">
        <v>35</v>
      </c>
      <c r="BI62" s="48"/>
      <c r="BJ62" s="48"/>
      <c r="BK62" s="48"/>
      <c r="BL62" s="48"/>
      <c r="BM62" s="57" t="s">
        <v>18</v>
      </c>
      <c r="BN62" s="57"/>
      <c r="BO62" s="57"/>
      <c r="BP62" s="57"/>
      <c r="BQ62" s="57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79" s="95" customFormat="1" ht="15.75" x14ac:dyDescent="0.2">
      <c r="A63" s="91">
        <v>0</v>
      </c>
      <c r="B63" s="91"/>
      <c r="C63" s="100" t="s">
        <v>78</v>
      </c>
      <c r="D63" s="100"/>
      <c r="E63" s="100"/>
      <c r="F63" s="100"/>
      <c r="G63" s="100"/>
      <c r="H63" s="100"/>
      <c r="I63" s="100"/>
      <c r="J63" s="100" t="s">
        <v>79</v>
      </c>
      <c r="K63" s="100"/>
      <c r="L63" s="100"/>
      <c r="M63" s="100"/>
      <c r="N63" s="100"/>
      <c r="O63" s="100" t="s">
        <v>79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3"/>
      <c r="BS63" s="103"/>
      <c r="BT63" s="103"/>
      <c r="BU63" s="103"/>
      <c r="BV63" s="103"/>
      <c r="BW63" s="103"/>
      <c r="BX63" s="103"/>
      <c r="BY63" s="103"/>
      <c r="BZ63" s="104"/>
      <c r="CA63" s="95" t="s">
        <v>26</v>
      </c>
    </row>
    <row r="64" spans="1:79" ht="63.75" customHeight="1" x14ac:dyDescent="0.2">
      <c r="A64" s="42">
        <v>1</v>
      </c>
      <c r="B64" s="42"/>
      <c r="C64" s="106" t="s">
        <v>134</v>
      </c>
      <c r="D64" s="89"/>
      <c r="E64" s="89"/>
      <c r="F64" s="89"/>
      <c r="G64" s="89"/>
      <c r="H64" s="89"/>
      <c r="I64" s="90"/>
      <c r="J64" s="67" t="s">
        <v>80</v>
      </c>
      <c r="K64" s="67"/>
      <c r="L64" s="67"/>
      <c r="M64" s="67"/>
      <c r="N64" s="67"/>
      <c r="O64" s="106" t="s">
        <v>89</v>
      </c>
      <c r="P64" s="89"/>
      <c r="Q64" s="89"/>
      <c r="R64" s="89"/>
      <c r="S64" s="89"/>
      <c r="T64" s="89"/>
      <c r="U64" s="89"/>
      <c r="V64" s="89"/>
      <c r="W64" s="89"/>
      <c r="X64" s="90"/>
      <c r="Y64" s="107">
        <v>32.19</v>
      </c>
      <c r="Z64" s="107"/>
      <c r="AA64" s="107"/>
      <c r="AB64" s="107"/>
      <c r="AC64" s="107"/>
      <c r="AD64" s="107">
        <v>0</v>
      </c>
      <c r="AE64" s="107"/>
      <c r="AF64" s="107"/>
      <c r="AG64" s="107"/>
      <c r="AH64" s="107"/>
      <c r="AI64" s="107">
        <v>32.19</v>
      </c>
      <c r="AJ64" s="107"/>
      <c r="AK64" s="107"/>
      <c r="AL64" s="107"/>
      <c r="AM64" s="107"/>
      <c r="AN64" s="107">
        <v>21.545999999999999</v>
      </c>
      <c r="AO64" s="107"/>
      <c r="AP64" s="107"/>
      <c r="AQ64" s="107"/>
      <c r="AR64" s="107"/>
      <c r="AS64" s="107">
        <v>0</v>
      </c>
      <c r="AT64" s="107"/>
      <c r="AU64" s="107"/>
      <c r="AV64" s="107"/>
      <c r="AW64" s="107"/>
      <c r="AX64" s="108">
        <v>21.545999999999999</v>
      </c>
      <c r="AY64" s="108"/>
      <c r="AZ64" s="108"/>
      <c r="BA64" s="108"/>
      <c r="BB64" s="108"/>
      <c r="BC64" s="108">
        <f>AN64-Y64</f>
        <v>-10.643999999999998</v>
      </c>
      <c r="BD64" s="108"/>
      <c r="BE64" s="108"/>
      <c r="BF64" s="108"/>
      <c r="BG64" s="108"/>
      <c r="BH64" s="108">
        <f>AS64-AD64</f>
        <v>0</v>
      </c>
      <c r="BI64" s="108"/>
      <c r="BJ64" s="108"/>
      <c r="BK64" s="108"/>
      <c r="BL64" s="108"/>
      <c r="BM64" s="108">
        <v>-10.643999999999998</v>
      </c>
      <c r="BN64" s="108"/>
      <c r="BO64" s="108"/>
      <c r="BP64" s="108"/>
      <c r="BQ64" s="10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38.25" customHeight="1" x14ac:dyDescent="0.2">
      <c r="A65" s="42"/>
      <c r="B65" s="42"/>
      <c r="C65" s="109" t="s">
        <v>136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2"/>
      <c r="BR65" s="11"/>
      <c r="BS65" s="11"/>
      <c r="BT65" s="11"/>
      <c r="BU65" s="11"/>
      <c r="BV65" s="11"/>
      <c r="BW65" s="11"/>
      <c r="BX65" s="11"/>
      <c r="BY65" s="11"/>
      <c r="BZ65" s="9"/>
      <c r="CB65" s="1" t="s">
        <v>135</v>
      </c>
    </row>
    <row r="66" spans="1:80" ht="25.5" customHeight="1" x14ac:dyDescent="0.2">
      <c r="A66" s="42">
        <v>2</v>
      </c>
      <c r="B66" s="42"/>
      <c r="C66" s="109" t="s">
        <v>84</v>
      </c>
      <c r="D66" s="89"/>
      <c r="E66" s="89"/>
      <c r="F66" s="89"/>
      <c r="G66" s="89"/>
      <c r="H66" s="89"/>
      <c r="I66" s="90"/>
      <c r="J66" s="67" t="s">
        <v>85</v>
      </c>
      <c r="K66" s="67"/>
      <c r="L66" s="67"/>
      <c r="M66" s="67"/>
      <c r="N66" s="67"/>
      <c r="O66" s="106" t="s">
        <v>86</v>
      </c>
      <c r="P66" s="89"/>
      <c r="Q66" s="89"/>
      <c r="R66" s="89"/>
      <c r="S66" s="89"/>
      <c r="T66" s="89"/>
      <c r="U66" s="89"/>
      <c r="V66" s="89"/>
      <c r="W66" s="89"/>
      <c r="X66" s="90"/>
      <c r="Y66" s="107">
        <v>13</v>
      </c>
      <c r="Z66" s="107"/>
      <c r="AA66" s="107"/>
      <c r="AB66" s="107"/>
      <c r="AC66" s="107"/>
      <c r="AD66" s="107">
        <v>0</v>
      </c>
      <c r="AE66" s="107"/>
      <c r="AF66" s="107"/>
      <c r="AG66" s="107"/>
      <c r="AH66" s="107"/>
      <c r="AI66" s="107">
        <v>13</v>
      </c>
      <c r="AJ66" s="107"/>
      <c r="AK66" s="107"/>
      <c r="AL66" s="107"/>
      <c r="AM66" s="107"/>
      <c r="AN66" s="107">
        <v>13</v>
      </c>
      <c r="AO66" s="107"/>
      <c r="AP66" s="107"/>
      <c r="AQ66" s="107"/>
      <c r="AR66" s="107"/>
      <c r="AS66" s="107">
        <v>0</v>
      </c>
      <c r="AT66" s="107"/>
      <c r="AU66" s="107"/>
      <c r="AV66" s="107"/>
      <c r="AW66" s="107"/>
      <c r="AX66" s="108">
        <v>13</v>
      </c>
      <c r="AY66" s="108"/>
      <c r="AZ66" s="108"/>
      <c r="BA66" s="108"/>
      <c r="BB66" s="108"/>
      <c r="BC66" s="108">
        <f>AN66-Y66</f>
        <v>0</v>
      </c>
      <c r="BD66" s="108"/>
      <c r="BE66" s="108"/>
      <c r="BF66" s="108"/>
      <c r="BG66" s="108"/>
      <c r="BH66" s="108">
        <f>AS66-AD66</f>
        <v>0</v>
      </c>
      <c r="BI66" s="108"/>
      <c r="BJ66" s="108"/>
      <c r="BK66" s="108"/>
      <c r="BL66" s="108"/>
      <c r="BM66" s="108">
        <v>0</v>
      </c>
      <c r="BN66" s="108"/>
      <c r="BO66" s="108"/>
      <c r="BP66" s="108"/>
      <c r="BQ66" s="10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95" customFormat="1" ht="15.75" x14ac:dyDescent="0.2">
      <c r="A67" s="91">
        <v>0</v>
      </c>
      <c r="B67" s="91"/>
      <c r="C67" s="110" t="s">
        <v>87</v>
      </c>
      <c r="D67" s="93"/>
      <c r="E67" s="93"/>
      <c r="F67" s="93"/>
      <c r="G67" s="93"/>
      <c r="H67" s="93"/>
      <c r="I67" s="94"/>
      <c r="J67" s="100" t="s">
        <v>79</v>
      </c>
      <c r="K67" s="100"/>
      <c r="L67" s="100"/>
      <c r="M67" s="100"/>
      <c r="N67" s="100"/>
      <c r="O67" s="105" t="s">
        <v>79</v>
      </c>
      <c r="P67" s="93"/>
      <c r="Q67" s="93"/>
      <c r="R67" s="93"/>
      <c r="S67" s="93"/>
      <c r="T67" s="93"/>
      <c r="U67" s="93"/>
      <c r="V67" s="93"/>
      <c r="W67" s="93"/>
      <c r="X67" s="94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3"/>
      <c r="BS67" s="103"/>
      <c r="BT67" s="103"/>
      <c r="BU67" s="103"/>
      <c r="BV67" s="103"/>
      <c r="BW67" s="103"/>
      <c r="BX67" s="103"/>
      <c r="BY67" s="103"/>
      <c r="BZ67" s="104"/>
    </row>
    <row r="68" spans="1:80" ht="63.75" customHeight="1" x14ac:dyDescent="0.2">
      <c r="A68" s="42">
        <v>1</v>
      </c>
      <c r="B68" s="42"/>
      <c r="C68" s="109" t="s">
        <v>137</v>
      </c>
      <c r="D68" s="89"/>
      <c r="E68" s="89"/>
      <c r="F68" s="89"/>
      <c r="G68" s="89"/>
      <c r="H68" s="89"/>
      <c r="I68" s="90"/>
      <c r="J68" s="67" t="s">
        <v>85</v>
      </c>
      <c r="K68" s="67"/>
      <c r="L68" s="67"/>
      <c r="M68" s="67"/>
      <c r="N68" s="67"/>
      <c r="O68" s="106" t="s">
        <v>89</v>
      </c>
      <c r="P68" s="89"/>
      <c r="Q68" s="89"/>
      <c r="R68" s="89"/>
      <c r="S68" s="89"/>
      <c r="T68" s="89"/>
      <c r="U68" s="89"/>
      <c r="V68" s="89"/>
      <c r="W68" s="89"/>
      <c r="X68" s="90"/>
      <c r="Y68" s="107">
        <v>3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3</v>
      </c>
      <c r="AJ68" s="107"/>
      <c r="AK68" s="107"/>
      <c r="AL68" s="107"/>
      <c r="AM68" s="107"/>
      <c r="AN68" s="107">
        <v>3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8">
        <v>3</v>
      </c>
      <c r="AY68" s="108"/>
      <c r="AZ68" s="108"/>
      <c r="BA68" s="108"/>
      <c r="BB68" s="108"/>
      <c r="BC68" s="108">
        <f>AN68-Y68</f>
        <v>0</v>
      </c>
      <c r="BD68" s="108"/>
      <c r="BE68" s="108"/>
      <c r="BF68" s="108"/>
      <c r="BG68" s="108"/>
      <c r="BH68" s="108">
        <f>AS68-AD68</f>
        <v>0</v>
      </c>
      <c r="BI68" s="108"/>
      <c r="BJ68" s="108"/>
      <c r="BK68" s="108"/>
      <c r="BL68" s="108"/>
      <c r="BM68" s="108">
        <v>0</v>
      </c>
      <c r="BN68" s="108"/>
      <c r="BO68" s="108"/>
      <c r="BP68" s="108"/>
      <c r="BQ68" s="10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76.5" customHeight="1" x14ac:dyDescent="0.2">
      <c r="A69" s="42">
        <v>2</v>
      </c>
      <c r="B69" s="42"/>
      <c r="C69" s="109" t="s">
        <v>138</v>
      </c>
      <c r="D69" s="89"/>
      <c r="E69" s="89"/>
      <c r="F69" s="89"/>
      <c r="G69" s="89"/>
      <c r="H69" s="89"/>
      <c r="I69" s="90"/>
      <c r="J69" s="67" t="s">
        <v>85</v>
      </c>
      <c r="K69" s="67"/>
      <c r="L69" s="67"/>
      <c r="M69" s="67"/>
      <c r="N69" s="67"/>
      <c r="O69" s="106" t="s">
        <v>139</v>
      </c>
      <c r="P69" s="89"/>
      <c r="Q69" s="89"/>
      <c r="R69" s="89"/>
      <c r="S69" s="89"/>
      <c r="T69" s="89"/>
      <c r="U69" s="89"/>
      <c r="V69" s="89"/>
      <c r="W69" s="89"/>
      <c r="X69" s="90"/>
      <c r="Y69" s="107">
        <v>1058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1058</v>
      </c>
      <c r="AJ69" s="107"/>
      <c r="AK69" s="107"/>
      <c r="AL69" s="107"/>
      <c r="AM69" s="107"/>
      <c r="AN69" s="107">
        <v>1264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8">
        <v>1264</v>
      </c>
      <c r="AY69" s="108"/>
      <c r="AZ69" s="108"/>
      <c r="BA69" s="108"/>
      <c r="BB69" s="108"/>
      <c r="BC69" s="108">
        <f>AN69-Y69</f>
        <v>206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206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38.25" customHeight="1" x14ac:dyDescent="0.2">
      <c r="A70" s="42">
        <v>3</v>
      </c>
      <c r="B70" s="42"/>
      <c r="C70" s="109" t="s">
        <v>140</v>
      </c>
      <c r="D70" s="89"/>
      <c r="E70" s="89"/>
      <c r="F70" s="89"/>
      <c r="G70" s="89"/>
      <c r="H70" s="89"/>
      <c r="I70" s="90"/>
      <c r="J70" s="67" t="s">
        <v>85</v>
      </c>
      <c r="K70" s="67"/>
      <c r="L70" s="67"/>
      <c r="M70" s="67"/>
      <c r="N70" s="67"/>
      <c r="O70" s="106" t="s">
        <v>141</v>
      </c>
      <c r="P70" s="89"/>
      <c r="Q70" s="89"/>
      <c r="R70" s="89"/>
      <c r="S70" s="89"/>
      <c r="T70" s="89"/>
      <c r="U70" s="89"/>
      <c r="V70" s="89"/>
      <c r="W70" s="89"/>
      <c r="X70" s="90"/>
      <c r="Y70" s="107">
        <v>8499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8499</v>
      </c>
      <c r="AJ70" s="107"/>
      <c r="AK70" s="107"/>
      <c r="AL70" s="107"/>
      <c r="AM70" s="107"/>
      <c r="AN70" s="107">
        <v>7006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8">
        <v>7006</v>
      </c>
      <c r="AY70" s="108"/>
      <c r="AZ70" s="108"/>
      <c r="BA70" s="108"/>
      <c r="BB70" s="108"/>
      <c r="BC70" s="108">
        <f>AN70-Y70</f>
        <v>-1493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-1493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25.5" customHeight="1" x14ac:dyDescent="0.2">
      <c r="A71" s="42"/>
      <c r="B71" s="42"/>
      <c r="C71" s="109" t="s">
        <v>143</v>
      </c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2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142</v>
      </c>
    </row>
    <row r="72" spans="1:80" ht="51" customHeight="1" x14ac:dyDescent="0.2">
      <c r="A72" s="42">
        <v>4</v>
      </c>
      <c r="B72" s="42"/>
      <c r="C72" s="109" t="s">
        <v>144</v>
      </c>
      <c r="D72" s="89"/>
      <c r="E72" s="89"/>
      <c r="F72" s="89"/>
      <c r="G72" s="89"/>
      <c r="H72" s="89"/>
      <c r="I72" s="90"/>
      <c r="J72" s="67" t="s">
        <v>85</v>
      </c>
      <c r="K72" s="67"/>
      <c r="L72" s="67"/>
      <c r="M72" s="67"/>
      <c r="N72" s="67"/>
      <c r="O72" s="106" t="s">
        <v>145</v>
      </c>
      <c r="P72" s="89"/>
      <c r="Q72" s="89"/>
      <c r="R72" s="89"/>
      <c r="S72" s="89"/>
      <c r="T72" s="89"/>
      <c r="U72" s="89"/>
      <c r="V72" s="89"/>
      <c r="W72" s="89"/>
      <c r="X72" s="90"/>
      <c r="Y72" s="107">
        <v>1960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1960</v>
      </c>
      <c r="AJ72" s="107"/>
      <c r="AK72" s="107"/>
      <c r="AL72" s="107"/>
      <c r="AM72" s="107"/>
      <c r="AN72" s="107">
        <v>1960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8">
        <v>1960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63.75" customHeight="1" x14ac:dyDescent="0.2">
      <c r="A73" s="42">
        <v>5</v>
      </c>
      <c r="B73" s="42"/>
      <c r="C73" s="109" t="s">
        <v>146</v>
      </c>
      <c r="D73" s="89"/>
      <c r="E73" s="89"/>
      <c r="F73" s="89"/>
      <c r="G73" s="89"/>
      <c r="H73" s="89"/>
      <c r="I73" s="90"/>
      <c r="J73" s="67" t="s">
        <v>85</v>
      </c>
      <c r="K73" s="67"/>
      <c r="L73" s="67"/>
      <c r="M73" s="67"/>
      <c r="N73" s="67"/>
      <c r="O73" s="106" t="s">
        <v>147</v>
      </c>
      <c r="P73" s="89"/>
      <c r="Q73" s="89"/>
      <c r="R73" s="89"/>
      <c r="S73" s="89"/>
      <c r="T73" s="89"/>
      <c r="U73" s="89"/>
      <c r="V73" s="89"/>
      <c r="W73" s="89"/>
      <c r="X73" s="90"/>
      <c r="Y73" s="107">
        <v>1960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1960</v>
      </c>
      <c r="AJ73" s="107"/>
      <c r="AK73" s="107"/>
      <c r="AL73" s="107"/>
      <c r="AM73" s="107"/>
      <c r="AN73" s="107">
        <v>1960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8">
        <v>1960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51" customHeight="1" x14ac:dyDescent="0.2">
      <c r="A74" s="42">
        <v>6</v>
      </c>
      <c r="B74" s="42"/>
      <c r="C74" s="109" t="s">
        <v>148</v>
      </c>
      <c r="D74" s="89"/>
      <c r="E74" s="89"/>
      <c r="F74" s="89"/>
      <c r="G74" s="89"/>
      <c r="H74" s="89"/>
      <c r="I74" s="90"/>
      <c r="J74" s="67" t="s">
        <v>85</v>
      </c>
      <c r="K74" s="67"/>
      <c r="L74" s="67"/>
      <c r="M74" s="67"/>
      <c r="N74" s="67"/>
      <c r="O74" s="106" t="s">
        <v>149</v>
      </c>
      <c r="P74" s="89"/>
      <c r="Q74" s="89"/>
      <c r="R74" s="89"/>
      <c r="S74" s="89"/>
      <c r="T74" s="89"/>
      <c r="U74" s="89"/>
      <c r="V74" s="89"/>
      <c r="W74" s="89"/>
      <c r="X74" s="90"/>
      <c r="Y74" s="107">
        <v>73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73</v>
      </c>
      <c r="AJ74" s="107"/>
      <c r="AK74" s="107"/>
      <c r="AL74" s="107"/>
      <c r="AM74" s="107"/>
      <c r="AN74" s="107">
        <v>109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8">
        <v>109</v>
      </c>
      <c r="AY74" s="108"/>
      <c r="AZ74" s="108"/>
      <c r="BA74" s="108"/>
      <c r="BB74" s="108"/>
      <c r="BC74" s="108">
        <f>AN74-Y74</f>
        <v>36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36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38.25" customHeight="1" x14ac:dyDescent="0.2">
      <c r="A75" s="42">
        <v>7</v>
      </c>
      <c r="B75" s="42"/>
      <c r="C75" s="109" t="s">
        <v>150</v>
      </c>
      <c r="D75" s="89"/>
      <c r="E75" s="89"/>
      <c r="F75" s="89"/>
      <c r="G75" s="89"/>
      <c r="H75" s="89"/>
      <c r="I75" s="90"/>
      <c r="J75" s="67" t="s">
        <v>85</v>
      </c>
      <c r="K75" s="67"/>
      <c r="L75" s="67"/>
      <c r="M75" s="67"/>
      <c r="N75" s="67"/>
      <c r="O75" s="106" t="s">
        <v>149</v>
      </c>
      <c r="P75" s="89"/>
      <c r="Q75" s="89"/>
      <c r="R75" s="89"/>
      <c r="S75" s="89"/>
      <c r="T75" s="89"/>
      <c r="U75" s="89"/>
      <c r="V75" s="89"/>
      <c r="W75" s="89"/>
      <c r="X75" s="90"/>
      <c r="Y75" s="107">
        <v>1049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1049</v>
      </c>
      <c r="AJ75" s="107"/>
      <c r="AK75" s="107"/>
      <c r="AL75" s="107"/>
      <c r="AM75" s="107"/>
      <c r="AN75" s="107">
        <v>1049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8">
        <v>1049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s="95" customFormat="1" ht="15.75" x14ac:dyDescent="0.2">
      <c r="A76" s="91">
        <v>0</v>
      </c>
      <c r="B76" s="91"/>
      <c r="C76" s="110" t="s">
        <v>95</v>
      </c>
      <c r="D76" s="93"/>
      <c r="E76" s="93"/>
      <c r="F76" s="93"/>
      <c r="G76" s="93"/>
      <c r="H76" s="93"/>
      <c r="I76" s="94"/>
      <c r="J76" s="100" t="s">
        <v>79</v>
      </c>
      <c r="K76" s="100"/>
      <c r="L76" s="100"/>
      <c r="M76" s="100"/>
      <c r="N76" s="100"/>
      <c r="O76" s="105" t="s">
        <v>79</v>
      </c>
      <c r="P76" s="93"/>
      <c r="Q76" s="93"/>
      <c r="R76" s="93"/>
      <c r="S76" s="93"/>
      <c r="T76" s="93"/>
      <c r="U76" s="93"/>
      <c r="V76" s="93"/>
      <c r="W76" s="93"/>
      <c r="X76" s="94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3"/>
      <c r="BS76" s="103"/>
      <c r="BT76" s="103"/>
      <c r="BU76" s="103"/>
      <c r="BV76" s="103"/>
      <c r="BW76" s="103"/>
      <c r="BX76" s="103"/>
      <c r="BY76" s="103"/>
      <c r="BZ76" s="104"/>
    </row>
    <row r="77" spans="1:80" ht="63.75" customHeight="1" x14ac:dyDescent="0.2">
      <c r="A77" s="42">
        <v>1</v>
      </c>
      <c r="B77" s="42"/>
      <c r="C77" s="109" t="s">
        <v>151</v>
      </c>
      <c r="D77" s="89"/>
      <c r="E77" s="89"/>
      <c r="F77" s="89"/>
      <c r="G77" s="89"/>
      <c r="H77" s="89"/>
      <c r="I77" s="90"/>
      <c r="J77" s="67" t="s">
        <v>80</v>
      </c>
      <c r="K77" s="67"/>
      <c r="L77" s="67"/>
      <c r="M77" s="67"/>
      <c r="N77" s="67"/>
      <c r="O77" s="106" t="s">
        <v>152</v>
      </c>
      <c r="P77" s="89"/>
      <c r="Q77" s="89"/>
      <c r="R77" s="89"/>
      <c r="S77" s="89"/>
      <c r="T77" s="89"/>
      <c r="U77" s="89"/>
      <c r="V77" s="89"/>
      <c r="W77" s="89"/>
      <c r="X77" s="90"/>
      <c r="Y77" s="107">
        <v>10.73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10.73</v>
      </c>
      <c r="AJ77" s="107"/>
      <c r="AK77" s="107"/>
      <c r="AL77" s="107"/>
      <c r="AM77" s="107"/>
      <c r="AN77" s="107">
        <v>7.1820000000000004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8">
        <v>7.1820000000000004</v>
      </c>
      <c r="AY77" s="108"/>
      <c r="AZ77" s="108"/>
      <c r="BA77" s="108"/>
      <c r="BB77" s="108"/>
      <c r="BC77" s="108">
        <f>AN77-Y77</f>
        <v>-3.548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v>-3.548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5.5" customHeight="1" x14ac:dyDescent="0.2">
      <c r="A78" s="42">
        <v>2</v>
      </c>
      <c r="B78" s="42"/>
      <c r="C78" s="109" t="s">
        <v>101</v>
      </c>
      <c r="D78" s="89"/>
      <c r="E78" s="89"/>
      <c r="F78" s="89"/>
      <c r="G78" s="89"/>
      <c r="H78" s="89"/>
      <c r="I78" s="90"/>
      <c r="J78" s="67" t="s">
        <v>80</v>
      </c>
      <c r="K78" s="67"/>
      <c r="L78" s="67"/>
      <c r="M78" s="67"/>
      <c r="N78" s="67"/>
      <c r="O78" s="106" t="s">
        <v>98</v>
      </c>
      <c r="P78" s="89"/>
      <c r="Q78" s="89"/>
      <c r="R78" s="89"/>
      <c r="S78" s="89"/>
      <c r="T78" s="89"/>
      <c r="U78" s="89"/>
      <c r="V78" s="89"/>
      <c r="W78" s="89"/>
      <c r="X78" s="90"/>
      <c r="Y78" s="107">
        <v>131.5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131.5</v>
      </c>
      <c r="AJ78" s="107"/>
      <c r="AK78" s="107"/>
      <c r="AL78" s="107"/>
      <c r="AM78" s="107"/>
      <c r="AN78" s="107">
        <v>131.5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8">
        <v>131.5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38.25" customHeight="1" x14ac:dyDescent="0.2">
      <c r="A79" s="42">
        <v>3</v>
      </c>
      <c r="B79" s="42"/>
      <c r="C79" s="109" t="s">
        <v>140</v>
      </c>
      <c r="D79" s="89"/>
      <c r="E79" s="89"/>
      <c r="F79" s="89"/>
      <c r="G79" s="89"/>
      <c r="H79" s="89"/>
      <c r="I79" s="90"/>
      <c r="J79" s="67" t="s">
        <v>85</v>
      </c>
      <c r="K79" s="67"/>
      <c r="L79" s="67"/>
      <c r="M79" s="67"/>
      <c r="N79" s="67"/>
      <c r="O79" s="106" t="s">
        <v>141</v>
      </c>
      <c r="P79" s="89"/>
      <c r="Q79" s="89"/>
      <c r="R79" s="89"/>
      <c r="S79" s="89"/>
      <c r="T79" s="89"/>
      <c r="U79" s="89"/>
      <c r="V79" s="89"/>
      <c r="W79" s="89"/>
      <c r="X79" s="90"/>
      <c r="Y79" s="107">
        <v>773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773</v>
      </c>
      <c r="AJ79" s="107"/>
      <c r="AK79" s="107"/>
      <c r="AL79" s="107"/>
      <c r="AM79" s="107"/>
      <c r="AN79" s="107">
        <v>773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8">
        <v>773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51" customHeight="1" x14ac:dyDescent="0.2">
      <c r="A80" s="42">
        <v>4</v>
      </c>
      <c r="B80" s="42"/>
      <c r="C80" s="109" t="s">
        <v>144</v>
      </c>
      <c r="D80" s="89"/>
      <c r="E80" s="89"/>
      <c r="F80" s="89"/>
      <c r="G80" s="89"/>
      <c r="H80" s="89"/>
      <c r="I80" s="90"/>
      <c r="J80" s="67" t="s">
        <v>85</v>
      </c>
      <c r="K80" s="67"/>
      <c r="L80" s="67"/>
      <c r="M80" s="67"/>
      <c r="N80" s="67"/>
      <c r="O80" s="106" t="s">
        <v>145</v>
      </c>
      <c r="P80" s="89"/>
      <c r="Q80" s="89"/>
      <c r="R80" s="89"/>
      <c r="S80" s="89"/>
      <c r="T80" s="89"/>
      <c r="U80" s="89"/>
      <c r="V80" s="89"/>
      <c r="W80" s="89"/>
      <c r="X80" s="90"/>
      <c r="Y80" s="107">
        <v>980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980</v>
      </c>
      <c r="AJ80" s="107"/>
      <c r="AK80" s="107"/>
      <c r="AL80" s="107"/>
      <c r="AM80" s="107"/>
      <c r="AN80" s="107">
        <v>980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8">
        <v>980</v>
      </c>
      <c r="AY80" s="108"/>
      <c r="AZ80" s="108"/>
      <c r="BA80" s="108"/>
      <c r="BB80" s="108"/>
      <c r="BC80" s="108">
        <f>AN80-Y80</f>
        <v>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63.75" customHeight="1" x14ac:dyDescent="0.2">
      <c r="A81" s="42">
        <v>5</v>
      </c>
      <c r="B81" s="42"/>
      <c r="C81" s="109" t="s">
        <v>146</v>
      </c>
      <c r="D81" s="89"/>
      <c r="E81" s="89"/>
      <c r="F81" s="89"/>
      <c r="G81" s="89"/>
      <c r="H81" s="89"/>
      <c r="I81" s="90"/>
      <c r="J81" s="67" t="s">
        <v>85</v>
      </c>
      <c r="K81" s="67"/>
      <c r="L81" s="67"/>
      <c r="M81" s="67"/>
      <c r="N81" s="67"/>
      <c r="O81" s="106" t="s">
        <v>147</v>
      </c>
      <c r="P81" s="89"/>
      <c r="Q81" s="89"/>
      <c r="R81" s="89"/>
      <c r="S81" s="89"/>
      <c r="T81" s="89"/>
      <c r="U81" s="89"/>
      <c r="V81" s="89"/>
      <c r="W81" s="89"/>
      <c r="X81" s="90"/>
      <c r="Y81" s="107">
        <v>980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980</v>
      </c>
      <c r="AJ81" s="107"/>
      <c r="AK81" s="107"/>
      <c r="AL81" s="107"/>
      <c r="AM81" s="107"/>
      <c r="AN81" s="107">
        <v>980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8">
        <v>980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0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51" customHeight="1" x14ac:dyDescent="0.2">
      <c r="A82" s="42">
        <v>6</v>
      </c>
      <c r="B82" s="42"/>
      <c r="C82" s="109" t="s">
        <v>148</v>
      </c>
      <c r="D82" s="89"/>
      <c r="E82" s="89"/>
      <c r="F82" s="89"/>
      <c r="G82" s="89"/>
      <c r="H82" s="89"/>
      <c r="I82" s="90"/>
      <c r="J82" s="67" t="s">
        <v>85</v>
      </c>
      <c r="K82" s="67"/>
      <c r="L82" s="67"/>
      <c r="M82" s="67"/>
      <c r="N82" s="67"/>
      <c r="O82" s="106" t="s">
        <v>149</v>
      </c>
      <c r="P82" s="89"/>
      <c r="Q82" s="89"/>
      <c r="R82" s="89"/>
      <c r="S82" s="89"/>
      <c r="T82" s="89"/>
      <c r="U82" s="89"/>
      <c r="V82" s="89"/>
      <c r="W82" s="89"/>
      <c r="X82" s="90"/>
      <c r="Y82" s="107">
        <v>24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24</v>
      </c>
      <c r="AJ82" s="107"/>
      <c r="AK82" s="107"/>
      <c r="AL82" s="107"/>
      <c r="AM82" s="107"/>
      <c r="AN82" s="107">
        <v>24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8">
        <v>24</v>
      </c>
      <c r="AY82" s="108"/>
      <c r="AZ82" s="108"/>
      <c r="BA82" s="108"/>
      <c r="BB82" s="108"/>
      <c r="BC82" s="108">
        <f>AN82-Y82</f>
        <v>0</v>
      </c>
      <c r="BD82" s="108"/>
      <c r="BE82" s="108"/>
      <c r="BF82" s="108"/>
      <c r="BG82" s="108"/>
      <c r="BH82" s="108">
        <f>AS82-AD82</f>
        <v>0</v>
      </c>
      <c r="BI82" s="108"/>
      <c r="BJ82" s="108"/>
      <c r="BK82" s="108"/>
      <c r="BL82" s="108"/>
      <c r="BM82" s="108">
        <v>0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38.25" customHeight="1" x14ac:dyDescent="0.2">
      <c r="A83" s="42">
        <v>7</v>
      </c>
      <c r="B83" s="42"/>
      <c r="C83" s="109" t="s">
        <v>150</v>
      </c>
      <c r="D83" s="89"/>
      <c r="E83" s="89"/>
      <c r="F83" s="89"/>
      <c r="G83" s="89"/>
      <c r="H83" s="89"/>
      <c r="I83" s="90"/>
      <c r="J83" s="67" t="s">
        <v>85</v>
      </c>
      <c r="K83" s="67"/>
      <c r="L83" s="67"/>
      <c r="M83" s="67"/>
      <c r="N83" s="67"/>
      <c r="O83" s="106" t="s">
        <v>149</v>
      </c>
      <c r="P83" s="89"/>
      <c r="Q83" s="89"/>
      <c r="R83" s="89"/>
      <c r="S83" s="89"/>
      <c r="T83" s="89"/>
      <c r="U83" s="89"/>
      <c r="V83" s="89"/>
      <c r="W83" s="89"/>
      <c r="X83" s="90"/>
      <c r="Y83" s="107">
        <v>524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524</v>
      </c>
      <c r="AJ83" s="107"/>
      <c r="AK83" s="107"/>
      <c r="AL83" s="107"/>
      <c r="AM83" s="107"/>
      <c r="AN83" s="107">
        <v>524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8">
        <v>524</v>
      </c>
      <c r="AY83" s="108"/>
      <c r="AZ83" s="108"/>
      <c r="BA83" s="108"/>
      <c r="BB83" s="108"/>
      <c r="BC83" s="108">
        <f>AN83-Y83</f>
        <v>0</v>
      </c>
      <c r="BD83" s="108"/>
      <c r="BE83" s="108"/>
      <c r="BF83" s="108"/>
      <c r="BG83" s="108"/>
      <c r="BH83" s="108">
        <f>AS83-AD83</f>
        <v>0</v>
      </c>
      <c r="BI83" s="108"/>
      <c r="BJ83" s="108"/>
      <c r="BK83" s="108"/>
      <c r="BL83" s="108"/>
      <c r="BM83" s="108">
        <v>0</v>
      </c>
      <c r="BN83" s="108"/>
      <c r="BO83" s="108"/>
      <c r="BP83" s="108"/>
      <c r="BQ83" s="10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s="95" customFormat="1" ht="15.75" x14ac:dyDescent="0.2">
      <c r="A84" s="91">
        <v>0</v>
      </c>
      <c r="B84" s="91"/>
      <c r="C84" s="110" t="s">
        <v>104</v>
      </c>
      <c r="D84" s="93"/>
      <c r="E84" s="93"/>
      <c r="F84" s="93"/>
      <c r="G84" s="93"/>
      <c r="H84" s="93"/>
      <c r="I84" s="94"/>
      <c r="J84" s="100" t="s">
        <v>79</v>
      </c>
      <c r="K84" s="100"/>
      <c r="L84" s="100"/>
      <c r="M84" s="100"/>
      <c r="N84" s="100"/>
      <c r="O84" s="105" t="s">
        <v>79</v>
      </c>
      <c r="P84" s="93"/>
      <c r="Q84" s="93"/>
      <c r="R84" s="93"/>
      <c r="S84" s="93"/>
      <c r="T84" s="93"/>
      <c r="U84" s="93"/>
      <c r="V84" s="93"/>
      <c r="W84" s="93"/>
      <c r="X84" s="94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3"/>
      <c r="BS84" s="103"/>
      <c r="BT84" s="103"/>
      <c r="BU84" s="103"/>
      <c r="BV84" s="103"/>
      <c r="BW84" s="103"/>
      <c r="BX84" s="103"/>
      <c r="BY84" s="103"/>
      <c r="BZ84" s="104"/>
    </row>
    <row r="85" spans="1:80" ht="178.5" customHeight="1" x14ac:dyDescent="0.2">
      <c r="A85" s="42">
        <v>1</v>
      </c>
      <c r="B85" s="42"/>
      <c r="C85" s="109" t="s">
        <v>153</v>
      </c>
      <c r="D85" s="89"/>
      <c r="E85" s="89"/>
      <c r="F85" s="89"/>
      <c r="G85" s="89"/>
      <c r="H85" s="89"/>
      <c r="I85" s="90"/>
      <c r="J85" s="67" t="s">
        <v>106</v>
      </c>
      <c r="K85" s="67"/>
      <c r="L85" s="67"/>
      <c r="M85" s="67"/>
      <c r="N85" s="67"/>
      <c r="O85" s="106" t="s">
        <v>98</v>
      </c>
      <c r="P85" s="89"/>
      <c r="Q85" s="89"/>
      <c r="R85" s="89"/>
      <c r="S85" s="89"/>
      <c r="T85" s="89"/>
      <c r="U85" s="89"/>
      <c r="V85" s="89"/>
      <c r="W85" s="89"/>
      <c r="X85" s="90"/>
      <c r="Y85" s="107">
        <v>0.5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0.5</v>
      </c>
      <c r="AJ85" s="107"/>
      <c r="AK85" s="107"/>
      <c r="AL85" s="107"/>
      <c r="AM85" s="107"/>
      <c r="AN85" s="107">
        <v>0.16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8">
        <v>0.16</v>
      </c>
      <c r="AY85" s="108"/>
      <c r="AZ85" s="108"/>
      <c r="BA85" s="108"/>
      <c r="BB85" s="108"/>
      <c r="BC85" s="108">
        <f>AN85-Y85</f>
        <v>-0.33999999999999997</v>
      </c>
      <c r="BD85" s="108"/>
      <c r="BE85" s="108"/>
      <c r="BF85" s="108"/>
      <c r="BG85" s="108"/>
      <c r="BH85" s="108">
        <f>AS85-AD85</f>
        <v>0</v>
      </c>
      <c r="BI85" s="108"/>
      <c r="BJ85" s="108"/>
      <c r="BK85" s="108"/>
      <c r="BL85" s="108"/>
      <c r="BM85" s="108">
        <v>-0.33999999999999997</v>
      </c>
      <c r="BN85" s="108"/>
      <c r="BO85" s="108"/>
      <c r="BP85" s="108"/>
      <c r="BQ85" s="10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51" customHeight="1" x14ac:dyDescent="0.2">
      <c r="A86" s="42">
        <v>2</v>
      </c>
      <c r="B86" s="42"/>
      <c r="C86" s="109" t="s">
        <v>154</v>
      </c>
      <c r="D86" s="89"/>
      <c r="E86" s="89"/>
      <c r="F86" s="89"/>
      <c r="G86" s="89"/>
      <c r="H86" s="89"/>
      <c r="I86" s="90"/>
      <c r="J86" s="67" t="s">
        <v>106</v>
      </c>
      <c r="K86" s="67"/>
      <c r="L86" s="67"/>
      <c r="M86" s="67"/>
      <c r="N86" s="67"/>
      <c r="O86" s="106" t="s">
        <v>98</v>
      </c>
      <c r="P86" s="89"/>
      <c r="Q86" s="89"/>
      <c r="R86" s="89"/>
      <c r="S86" s="89"/>
      <c r="T86" s="89"/>
      <c r="U86" s="89"/>
      <c r="V86" s="89"/>
      <c r="W86" s="89"/>
      <c r="X86" s="90"/>
      <c r="Y86" s="107">
        <v>100</v>
      </c>
      <c r="Z86" s="107"/>
      <c r="AA86" s="107"/>
      <c r="AB86" s="107"/>
      <c r="AC86" s="107"/>
      <c r="AD86" s="107">
        <v>0</v>
      </c>
      <c r="AE86" s="107"/>
      <c r="AF86" s="107"/>
      <c r="AG86" s="107"/>
      <c r="AH86" s="107"/>
      <c r="AI86" s="107">
        <v>100</v>
      </c>
      <c r="AJ86" s="107"/>
      <c r="AK86" s="107"/>
      <c r="AL86" s="107"/>
      <c r="AM86" s="107"/>
      <c r="AN86" s="107">
        <v>104</v>
      </c>
      <c r="AO86" s="107"/>
      <c r="AP86" s="107"/>
      <c r="AQ86" s="107"/>
      <c r="AR86" s="107"/>
      <c r="AS86" s="107">
        <v>0</v>
      </c>
      <c r="AT86" s="107"/>
      <c r="AU86" s="107"/>
      <c r="AV86" s="107"/>
      <c r="AW86" s="107"/>
      <c r="AX86" s="108">
        <v>104</v>
      </c>
      <c r="AY86" s="108"/>
      <c r="AZ86" s="108"/>
      <c r="BA86" s="108"/>
      <c r="BB86" s="108"/>
      <c r="BC86" s="108">
        <f>AN86-Y86</f>
        <v>4</v>
      </c>
      <c r="BD86" s="108"/>
      <c r="BE86" s="108"/>
      <c r="BF86" s="108"/>
      <c r="BG86" s="108"/>
      <c r="BH86" s="108">
        <f>AS86-AD86</f>
        <v>0</v>
      </c>
      <c r="BI86" s="108"/>
      <c r="BJ86" s="108"/>
      <c r="BK86" s="108"/>
      <c r="BL86" s="108"/>
      <c r="BM86" s="108">
        <v>4</v>
      </c>
      <c r="BN86" s="108"/>
      <c r="BO86" s="108"/>
      <c r="BP86" s="108"/>
      <c r="BQ86" s="10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25.5" customHeight="1" x14ac:dyDescent="0.2">
      <c r="A87" s="42"/>
      <c r="B87" s="42"/>
      <c r="C87" s="109" t="s">
        <v>156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2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155</v>
      </c>
    </row>
    <row r="89" spans="1:80" ht="15.95" customHeight="1" x14ac:dyDescent="0.2">
      <c r="A89" s="37" t="s">
        <v>51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</row>
    <row r="90" spans="1:80" ht="47.25" customHeight="1" x14ac:dyDescent="0.2">
      <c r="A90" s="115" t="s">
        <v>158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</row>
    <row r="91" spans="1:80" ht="15.95" customHeight="1" x14ac:dyDescent="0.2">
      <c r="A91" s="17"/>
      <c r="B91" s="17"/>
      <c r="C91" s="17"/>
      <c r="D91" s="17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80" ht="12" customHeight="1" x14ac:dyDescent="0.2">
      <c r="A92" s="30" t="s">
        <v>65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80" ht="15.95" customHeight="1" x14ac:dyDescent="0.25">
      <c r="A93" s="2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80" ht="42" customHeight="1" x14ac:dyDescent="0.2">
      <c r="A94" s="119" t="s">
        <v>114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3"/>
      <c r="AO94" s="3"/>
      <c r="AP94" s="120" t="s">
        <v>115</v>
      </c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</row>
    <row r="95" spans="1:80" x14ac:dyDescent="0.2">
      <c r="W95" s="75" t="s">
        <v>9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4"/>
      <c r="AO95" s="4"/>
      <c r="AP95" s="75" t="s">
        <v>10</v>
      </c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</row>
    <row r="98" spans="1:60" ht="15.95" customHeight="1" x14ac:dyDescent="0.2">
      <c r="A98" s="119" t="s">
        <v>184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3"/>
      <c r="AO98" s="3"/>
      <c r="AP98" s="120" t="s">
        <v>185</v>
      </c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</row>
    <row r="99" spans="1:60" x14ac:dyDescent="0.2">
      <c r="W99" s="75" t="s">
        <v>9</v>
      </c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4"/>
      <c r="AO99" s="4"/>
      <c r="AP99" s="75" t="s">
        <v>10</v>
      </c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</row>
  </sheetData>
  <mergeCells count="514">
    <mergeCell ref="C65:BQ65"/>
    <mergeCell ref="C71:BQ71"/>
    <mergeCell ref="C87:BQ87"/>
    <mergeCell ref="BM86:BQ86"/>
    <mergeCell ref="A87:B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BC64:BG64"/>
    <mergeCell ref="BH64:BL64"/>
    <mergeCell ref="BM64:BQ64"/>
    <mergeCell ref="A65:B65"/>
    <mergeCell ref="A64:B64"/>
    <mergeCell ref="C64:I64"/>
    <mergeCell ref="J64:N64"/>
    <mergeCell ref="O64:X64"/>
    <mergeCell ref="Y64:AC64"/>
    <mergeCell ref="AD64:AH64"/>
    <mergeCell ref="C44:BQ44"/>
    <mergeCell ref="C46:BQ46"/>
    <mergeCell ref="AP47:AT47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46:B46"/>
    <mergeCell ref="AP45:AT45"/>
    <mergeCell ref="AU45:AY45"/>
    <mergeCell ref="AZ45:BC45"/>
    <mergeCell ref="BD45:BH45"/>
    <mergeCell ref="BI45:BM45"/>
    <mergeCell ref="BN45:BQ45"/>
    <mergeCell ref="A45:B45"/>
    <mergeCell ref="C45:Z45"/>
    <mergeCell ref="AA45:AE45"/>
    <mergeCell ref="AF45:AJ45"/>
    <mergeCell ref="AK45:AO45"/>
    <mergeCell ref="W99:AM99"/>
    <mergeCell ref="AP99:BH99"/>
    <mergeCell ref="A35:F35"/>
    <mergeCell ref="G35:BL35"/>
    <mergeCell ref="A44:B44"/>
    <mergeCell ref="A94:V94"/>
    <mergeCell ref="W94:AM94"/>
    <mergeCell ref="AP94:BH94"/>
    <mergeCell ref="W95:AM95"/>
    <mergeCell ref="AP95:BH95"/>
    <mergeCell ref="A98:V98"/>
    <mergeCell ref="W98:AM98"/>
    <mergeCell ref="AP98:BH98"/>
    <mergeCell ref="AX63:BB63"/>
    <mergeCell ref="BC63:BG63"/>
    <mergeCell ref="BH63:BL63"/>
    <mergeCell ref="BM63:BQ63"/>
    <mergeCell ref="A89:BL89"/>
    <mergeCell ref="A90:BL90"/>
    <mergeCell ref="AI64:AM64"/>
    <mergeCell ref="AN64:AR64"/>
    <mergeCell ref="AS64:AW64"/>
    <mergeCell ref="AX64:BB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AQ55:AV55"/>
    <mergeCell ref="AW55:BA55"/>
    <mergeCell ref="BB55:BF55"/>
    <mergeCell ref="BG55:BL55"/>
    <mergeCell ref="A57:BQ57"/>
    <mergeCell ref="A59:B60"/>
    <mergeCell ref="C59:I60"/>
    <mergeCell ref="J59:N60"/>
    <mergeCell ref="O59:X60"/>
    <mergeCell ref="Y59:AM59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U43:AY43"/>
    <mergeCell ref="AZ43:BC43"/>
    <mergeCell ref="BD43:BH43"/>
    <mergeCell ref="BI43:BM43"/>
    <mergeCell ref="BN43:BQ43"/>
    <mergeCell ref="A49:BL49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AF40:AJ40"/>
    <mergeCell ref="AK40:AO40"/>
    <mergeCell ref="AP40:AT40"/>
    <mergeCell ref="AU40:AY40"/>
    <mergeCell ref="AZ40:BC40"/>
    <mergeCell ref="BD40:BH40"/>
    <mergeCell ref="A34:F34"/>
    <mergeCell ref="G34:BL34"/>
    <mergeCell ref="A37:BQ37"/>
    <mergeCell ref="A38:BQ38"/>
    <mergeCell ref="A39:B40"/>
    <mergeCell ref="C39:Z40"/>
    <mergeCell ref="AA39:AO39"/>
    <mergeCell ref="AP39:BC39"/>
    <mergeCell ref="BD39:BQ39"/>
    <mergeCell ref="AA40:AE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3">
    <cfRule type="cellIs" dxfId="69" priority="51" stopIfTrue="1" operator="equal">
      <formula>$C62</formula>
    </cfRule>
  </conditionalFormatting>
  <conditionalFormatting sqref="A63:B63">
    <cfRule type="cellIs" dxfId="68" priority="52" stopIfTrue="1" operator="equal">
      <formula>0</formula>
    </cfRule>
  </conditionalFormatting>
  <conditionalFormatting sqref="C64">
    <cfRule type="cellIs" dxfId="67" priority="49" stopIfTrue="1" operator="equal">
      <formula>$C63</formula>
    </cfRule>
  </conditionalFormatting>
  <conditionalFormatting sqref="A64:B64">
    <cfRule type="cellIs" dxfId="66" priority="50" stopIfTrue="1" operator="equal">
      <formula>0</formula>
    </cfRule>
  </conditionalFormatting>
  <conditionalFormatting sqref="C65">
    <cfRule type="cellIs" dxfId="65" priority="47" stopIfTrue="1" operator="equal">
      <formula>$C64</formula>
    </cfRule>
  </conditionalFormatting>
  <conditionalFormatting sqref="A65:B65">
    <cfRule type="cellIs" dxfId="64" priority="48" stopIfTrue="1" operator="equal">
      <formula>0</formula>
    </cfRule>
  </conditionalFormatting>
  <conditionalFormatting sqref="C66">
    <cfRule type="cellIs" dxfId="63" priority="45" stopIfTrue="1" operator="equal">
      <formula>$C65</formula>
    </cfRule>
  </conditionalFormatting>
  <conditionalFormatting sqref="A66:B66">
    <cfRule type="cellIs" dxfId="62" priority="46" stopIfTrue="1" operator="equal">
      <formula>0</formula>
    </cfRule>
  </conditionalFormatting>
  <conditionalFormatting sqref="C67">
    <cfRule type="cellIs" dxfId="61" priority="43" stopIfTrue="1" operator="equal">
      <formula>$C66</formula>
    </cfRule>
  </conditionalFormatting>
  <conditionalFormatting sqref="A67:B67">
    <cfRule type="cellIs" dxfId="60" priority="44" stopIfTrue="1" operator="equal">
      <formula>0</formula>
    </cfRule>
  </conditionalFormatting>
  <conditionalFormatting sqref="C68">
    <cfRule type="cellIs" dxfId="59" priority="41" stopIfTrue="1" operator="equal">
      <formula>$C67</formula>
    </cfRule>
  </conditionalFormatting>
  <conditionalFormatting sqref="A68:B68">
    <cfRule type="cellIs" dxfId="58" priority="42" stopIfTrue="1" operator="equal">
      <formula>0</formula>
    </cfRule>
  </conditionalFormatting>
  <conditionalFormatting sqref="C69">
    <cfRule type="cellIs" dxfId="57" priority="39" stopIfTrue="1" operator="equal">
      <formula>$C68</formula>
    </cfRule>
  </conditionalFormatting>
  <conditionalFormatting sqref="A69:B69">
    <cfRule type="cellIs" dxfId="56" priority="40" stopIfTrue="1" operator="equal">
      <formula>0</formula>
    </cfRule>
  </conditionalFormatting>
  <conditionalFormatting sqref="C70">
    <cfRule type="cellIs" dxfId="55" priority="37" stopIfTrue="1" operator="equal">
      <formula>$C69</formula>
    </cfRule>
  </conditionalFormatting>
  <conditionalFormatting sqref="A70:B70">
    <cfRule type="cellIs" dxfId="54" priority="38" stopIfTrue="1" operator="equal">
      <formula>0</formula>
    </cfRule>
  </conditionalFormatting>
  <conditionalFormatting sqref="C71">
    <cfRule type="cellIs" dxfId="53" priority="35" stopIfTrue="1" operator="equal">
      <formula>$C70</formula>
    </cfRule>
  </conditionalFormatting>
  <conditionalFormatting sqref="A71:B71">
    <cfRule type="cellIs" dxfId="52" priority="36" stopIfTrue="1" operator="equal">
      <formula>0</formula>
    </cfRule>
  </conditionalFormatting>
  <conditionalFormatting sqref="C72">
    <cfRule type="cellIs" dxfId="51" priority="33" stopIfTrue="1" operator="equal">
      <formula>$C71</formula>
    </cfRule>
  </conditionalFormatting>
  <conditionalFormatting sqref="A72:B72">
    <cfRule type="cellIs" dxfId="50" priority="34" stopIfTrue="1" operator="equal">
      <formula>0</formula>
    </cfRule>
  </conditionalFormatting>
  <conditionalFormatting sqref="C73">
    <cfRule type="cellIs" dxfId="49" priority="31" stopIfTrue="1" operator="equal">
      <formula>$C72</formula>
    </cfRule>
  </conditionalFormatting>
  <conditionalFormatting sqref="A73:B73">
    <cfRule type="cellIs" dxfId="48" priority="32" stopIfTrue="1" operator="equal">
      <formula>0</formula>
    </cfRule>
  </conditionalFormatting>
  <conditionalFormatting sqref="C74">
    <cfRule type="cellIs" dxfId="47" priority="29" stopIfTrue="1" operator="equal">
      <formula>$C73</formula>
    </cfRule>
  </conditionalFormatting>
  <conditionalFormatting sqref="A74:B74">
    <cfRule type="cellIs" dxfId="46" priority="30" stopIfTrue="1" operator="equal">
      <formula>0</formula>
    </cfRule>
  </conditionalFormatting>
  <conditionalFormatting sqref="C75">
    <cfRule type="cellIs" dxfId="45" priority="27" stopIfTrue="1" operator="equal">
      <formula>$C74</formula>
    </cfRule>
  </conditionalFormatting>
  <conditionalFormatting sqref="A75:B75">
    <cfRule type="cellIs" dxfId="44" priority="28" stopIfTrue="1" operator="equal">
      <formula>0</formula>
    </cfRule>
  </conditionalFormatting>
  <conditionalFormatting sqref="C76">
    <cfRule type="cellIs" dxfId="43" priority="25" stopIfTrue="1" operator="equal">
      <formula>$C75</formula>
    </cfRule>
  </conditionalFormatting>
  <conditionalFormatting sqref="A76:B76">
    <cfRule type="cellIs" dxfId="42" priority="26" stopIfTrue="1" operator="equal">
      <formula>0</formula>
    </cfRule>
  </conditionalFormatting>
  <conditionalFormatting sqref="C77">
    <cfRule type="cellIs" dxfId="41" priority="23" stopIfTrue="1" operator="equal">
      <formula>$C76</formula>
    </cfRule>
  </conditionalFormatting>
  <conditionalFormatting sqref="A77:B77">
    <cfRule type="cellIs" dxfId="40" priority="24" stopIfTrue="1" operator="equal">
      <formula>0</formula>
    </cfRule>
  </conditionalFormatting>
  <conditionalFormatting sqref="C78">
    <cfRule type="cellIs" dxfId="39" priority="21" stopIfTrue="1" operator="equal">
      <formula>$C77</formula>
    </cfRule>
  </conditionalFormatting>
  <conditionalFormatting sqref="A78:B78">
    <cfRule type="cellIs" dxfId="38" priority="22" stopIfTrue="1" operator="equal">
      <formula>0</formula>
    </cfRule>
  </conditionalFormatting>
  <conditionalFormatting sqref="C79">
    <cfRule type="cellIs" dxfId="37" priority="19" stopIfTrue="1" operator="equal">
      <formula>$C78</formula>
    </cfRule>
  </conditionalFormatting>
  <conditionalFormatting sqref="A79:B79">
    <cfRule type="cellIs" dxfId="36" priority="20" stopIfTrue="1" operator="equal">
      <formula>0</formula>
    </cfRule>
  </conditionalFormatting>
  <conditionalFormatting sqref="C80">
    <cfRule type="cellIs" dxfId="35" priority="17" stopIfTrue="1" operator="equal">
      <formula>$C79</formula>
    </cfRule>
  </conditionalFormatting>
  <conditionalFormatting sqref="A80:B80">
    <cfRule type="cellIs" dxfId="34" priority="18" stopIfTrue="1" operator="equal">
      <formula>0</formula>
    </cfRule>
  </conditionalFormatting>
  <conditionalFormatting sqref="C81">
    <cfRule type="cellIs" dxfId="33" priority="15" stopIfTrue="1" operator="equal">
      <formula>$C80</formula>
    </cfRule>
  </conditionalFormatting>
  <conditionalFormatting sqref="A81:B81">
    <cfRule type="cellIs" dxfId="32" priority="16" stopIfTrue="1" operator="equal">
      <formula>0</formula>
    </cfRule>
  </conditionalFormatting>
  <conditionalFormatting sqref="C82">
    <cfRule type="cellIs" dxfId="31" priority="13" stopIfTrue="1" operator="equal">
      <formula>$C81</formula>
    </cfRule>
  </conditionalFormatting>
  <conditionalFormatting sqref="A82:B82">
    <cfRule type="cellIs" dxfId="30" priority="14" stopIfTrue="1" operator="equal">
      <formula>0</formula>
    </cfRule>
  </conditionalFormatting>
  <conditionalFormatting sqref="C83">
    <cfRule type="cellIs" dxfId="29" priority="11" stopIfTrue="1" operator="equal">
      <formula>$C82</formula>
    </cfRule>
  </conditionalFormatting>
  <conditionalFormatting sqref="A83:B83">
    <cfRule type="cellIs" dxfId="28" priority="12" stopIfTrue="1" operator="equal">
      <formula>0</formula>
    </cfRule>
  </conditionalFormatting>
  <conditionalFormatting sqref="C84">
    <cfRule type="cellIs" dxfId="27" priority="9" stopIfTrue="1" operator="equal">
      <formula>$C83</formula>
    </cfRule>
  </conditionalFormatting>
  <conditionalFormatting sqref="A84:B84">
    <cfRule type="cellIs" dxfId="26" priority="10" stopIfTrue="1" operator="equal">
      <formula>0</formula>
    </cfRule>
  </conditionalFormatting>
  <conditionalFormatting sqref="C85">
    <cfRule type="cellIs" dxfId="25" priority="7" stopIfTrue="1" operator="equal">
      <formula>$C84</formula>
    </cfRule>
  </conditionalFormatting>
  <conditionalFormatting sqref="A85:B85">
    <cfRule type="cellIs" dxfId="24" priority="8" stopIfTrue="1" operator="equal">
      <formula>0</formula>
    </cfRule>
  </conditionalFormatting>
  <conditionalFormatting sqref="C86">
    <cfRule type="cellIs" dxfId="23" priority="5" stopIfTrue="1" operator="equal">
      <formula>$C85</formula>
    </cfRule>
  </conditionalFormatting>
  <conditionalFormatting sqref="A86:B86">
    <cfRule type="cellIs" dxfId="22" priority="6" stopIfTrue="1" operator="equal">
      <formula>0</formula>
    </cfRule>
  </conditionalFormatting>
  <conditionalFormatting sqref="C87">
    <cfRule type="cellIs" dxfId="21" priority="3" stopIfTrue="1" operator="equal">
      <formula>$C86</formula>
    </cfRule>
  </conditionalFormatting>
  <conditionalFormatting sqref="A87:B87">
    <cfRule type="cellIs" dxfId="2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opLeftCell="A60" zoomScaleNormal="100" workbookViewId="0">
      <selection activeCell="A80" sqref="A80:IV8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8</v>
      </c>
      <c r="B14" s="117" t="s">
        <v>112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8" t="s">
        <v>113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20"/>
      <c r="AU14" s="117" t="s">
        <v>116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36</v>
      </c>
      <c r="B17" s="117" t="s">
        <v>123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8" t="s">
        <v>122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20"/>
      <c r="AU17" s="117" t="s">
        <v>116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17" t="s">
        <v>180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7" t="s">
        <v>182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7" t="s">
        <v>183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1" t="s">
        <v>181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4"/>
      <c r="BE20" s="117" t="s">
        <v>117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84" t="s">
        <v>163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3" t="s">
        <v>178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12.75" customHeight="1" x14ac:dyDescent="0.2">
      <c r="A34" s="71">
        <v>1</v>
      </c>
      <c r="B34" s="71"/>
      <c r="C34" s="71"/>
      <c r="D34" s="71"/>
      <c r="E34" s="71"/>
      <c r="F34" s="71"/>
      <c r="G34" s="84" t="s">
        <v>164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79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">
      <c r="A37" s="61" t="s">
        <v>118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79" ht="15.75" customHeight="1" x14ac:dyDescent="0.2">
      <c r="A42" s="42">
        <v>1</v>
      </c>
      <c r="B42" s="42"/>
      <c r="C42" s="88" t="s">
        <v>165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765000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765000</v>
      </c>
      <c r="AL42" s="47"/>
      <c r="AM42" s="47"/>
      <c r="AN42" s="47"/>
      <c r="AO42" s="47"/>
      <c r="AP42" s="47">
        <v>765000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765000</v>
      </c>
      <c r="BA42" s="47"/>
      <c r="BB42" s="47"/>
      <c r="BC42" s="47"/>
      <c r="BD42" s="47">
        <f>AP42-AA42</f>
        <v>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0</v>
      </c>
      <c r="BO42" s="47"/>
      <c r="BP42" s="47"/>
      <c r="BQ42" s="47"/>
      <c r="CA42" s="1" t="s">
        <v>22</v>
      </c>
    </row>
    <row r="43" spans="1:79" s="95" customFormat="1" ht="15.75" x14ac:dyDescent="0.2">
      <c r="A43" s="91"/>
      <c r="B43" s="91"/>
      <c r="C43" s="92" t="s">
        <v>76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  <c r="AA43" s="59">
        <v>765000</v>
      </c>
      <c r="AB43" s="59"/>
      <c r="AC43" s="59"/>
      <c r="AD43" s="59"/>
      <c r="AE43" s="59"/>
      <c r="AF43" s="59">
        <v>0</v>
      </c>
      <c r="AG43" s="59"/>
      <c r="AH43" s="59"/>
      <c r="AI43" s="59"/>
      <c r="AJ43" s="59"/>
      <c r="AK43" s="59">
        <f>AA43+AF43</f>
        <v>765000</v>
      </c>
      <c r="AL43" s="59"/>
      <c r="AM43" s="59"/>
      <c r="AN43" s="59"/>
      <c r="AO43" s="59"/>
      <c r="AP43" s="59">
        <v>765000</v>
      </c>
      <c r="AQ43" s="59"/>
      <c r="AR43" s="59"/>
      <c r="AS43" s="59"/>
      <c r="AT43" s="59"/>
      <c r="AU43" s="59">
        <v>0</v>
      </c>
      <c r="AV43" s="59"/>
      <c r="AW43" s="59"/>
      <c r="AX43" s="59"/>
      <c r="AY43" s="59"/>
      <c r="AZ43" s="59">
        <f>AP43+AU43</f>
        <v>765000</v>
      </c>
      <c r="BA43" s="59"/>
      <c r="BB43" s="59"/>
      <c r="BC43" s="59"/>
      <c r="BD43" s="59">
        <f>AP43-AA43</f>
        <v>0</v>
      </c>
      <c r="BE43" s="59"/>
      <c r="BF43" s="59"/>
      <c r="BG43" s="59"/>
      <c r="BH43" s="59"/>
      <c r="BI43" s="59">
        <f>AU43-AF43</f>
        <v>0</v>
      </c>
      <c r="BJ43" s="59"/>
      <c r="BK43" s="59"/>
      <c r="BL43" s="59"/>
      <c r="BM43" s="59"/>
      <c r="BN43" s="59">
        <f>BD43+BI43</f>
        <v>0</v>
      </c>
      <c r="BO43" s="59"/>
      <c r="BP43" s="59"/>
      <c r="BQ43" s="59"/>
    </row>
    <row r="45" spans="1:79" ht="15.75" customHeight="1" x14ac:dyDescent="0.2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 x14ac:dyDescent="0.2">
      <c r="A46" s="61" t="s">
        <v>118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28.5" customHeight="1" x14ac:dyDescent="0.2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9" t="s">
        <v>2</v>
      </c>
      <c r="AX48" s="50"/>
      <c r="AY48" s="50"/>
      <c r="AZ48" s="50"/>
      <c r="BA48" s="51"/>
      <c r="BB48" s="49" t="s">
        <v>1</v>
      </c>
      <c r="BC48" s="50"/>
      <c r="BD48" s="50"/>
      <c r="BE48" s="50"/>
      <c r="BF48" s="51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15.95" customHeight="1" x14ac:dyDescent="0.25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60">
        <v>9</v>
      </c>
      <c r="BC49" s="60"/>
      <c r="BD49" s="60"/>
      <c r="BE49" s="60"/>
      <c r="BF49" s="60"/>
      <c r="BG49" s="60">
        <v>10</v>
      </c>
      <c r="BH49" s="60"/>
      <c r="BI49" s="60"/>
      <c r="BJ49" s="60"/>
      <c r="BK49" s="60"/>
      <c r="BL49" s="60"/>
      <c r="BM49" s="6"/>
      <c r="BN49" s="6"/>
      <c r="BO49" s="6"/>
      <c r="BP49" s="6"/>
      <c r="BQ49" s="6"/>
    </row>
    <row r="50" spans="1:80" ht="18" hidden="1" customHeight="1" x14ac:dyDescent="0.2">
      <c r="A50" s="72" t="s">
        <v>16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64" t="s">
        <v>18</v>
      </c>
      <c r="AB50" s="58"/>
      <c r="AC50" s="58"/>
      <c r="AD50" s="58"/>
      <c r="AE50" s="58"/>
      <c r="AF50" s="58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64" t="s">
        <v>18</v>
      </c>
      <c r="AR50" s="58"/>
      <c r="AS50" s="58"/>
      <c r="AT50" s="58"/>
      <c r="AU50" s="58"/>
      <c r="AV50" s="58"/>
      <c r="AW50" s="52" t="s">
        <v>19</v>
      </c>
      <c r="AX50" s="53"/>
      <c r="AY50" s="53"/>
      <c r="AZ50" s="53"/>
      <c r="BA50" s="54"/>
      <c r="BB50" s="52" t="s">
        <v>19</v>
      </c>
      <c r="BC50" s="53"/>
      <c r="BD50" s="53"/>
      <c r="BE50" s="53"/>
      <c r="BF50" s="54"/>
      <c r="BG50" s="58" t="s">
        <v>18</v>
      </c>
      <c r="BH50" s="58"/>
      <c r="BI50" s="58"/>
      <c r="BJ50" s="58"/>
      <c r="BK50" s="58"/>
      <c r="BL50" s="58"/>
      <c r="BM50" s="7"/>
      <c r="BN50" s="7"/>
      <c r="BO50" s="7"/>
      <c r="BP50" s="7"/>
      <c r="BQ50" s="7"/>
      <c r="CA50" s="1" t="s">
        <v>23</v>
      </c>
    </row>
    <row r="51" spans="1:80" ht="31.5" customHeight="1" x14ac:dyDescent="0.2">
      <c r="A51" s="122" t="s">
        <v>166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90"/>
      <c r="Q51" s="65">
        <v>765000</v>
      </c>
      <c r="R51" s="65"/>
      <c r="S51" s="65"/>
      <c r="T51" s="65"/>
      <c r="U51" s="65"/>
      <c r="V51" s="65">
        <v>0</v>
      </c>
      <c r="W51" s="65"/>
      <c r="X51" s="65"/>
      <c r="Y51" s="65"/>
      <c r="Z51" s="65"/>
      <c r="AA51" s="65">
        <f>Q51+V51</f>
        <v>765000</v>
      </c>
      <c r="AB51" s="65"/>
      <c r="AC51" s="65"/>
      <c r="AD51" s="65"/>
      <c r="AE51" s="65"/>
      <c r="AF51" s="65"/>
      <c r="AG51" s="65">
        <v>765000</v>
      </c>
      <c r="AH51" s="65"/>
      <c r="AI51" s="65"/>
      <c r="AJ51" s="65"/>
      <c r="AK51" s="65"/>
      <c r="AL51" s="65">
        <v>0</v>
      </c>
      <c r="AM51" s="65"/>
      <c r="AN51" s="65"/>
      <c r="AO51" s="65"/>
      <c r="AP51" s="65"/>
      <c r="AQ51" s="65">
        <f>AG51+AL51</f>
        <v>765000</v>
      </c>
      <c r="AR51" s="65"/>
      <c r="AS51" s="65"/>
      <c r="AT51" s="65"/>
      <c r="AU51" s="65"/>
      <c r="AV51" s="65"/>
      <c r="AW51" s="65">
        <f>AG51-Q51</f>
        <v>0</v>
      </c>
      <c r="AX51" s="65"/>
      <c r="AY51" s="65"/>
      <c r="AZ51" s="65"/>
      <c r="BA51" s="65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8"/>
      <c r="BN51" s="8"/>
      <c r="BO51" s="8"/>
      <c r="BP51" s="8"/>
      <c r="BQ51" s="8"/>
      <c r="CA51" s="1" t="s">
        <v>24</v>
      </c>
    </row>
    <row r="52" spans="1:80" s="95" customFormat="1" ht="15" x14ac:dyDescent="0.2">
      <c r="A52" s="123" t="s">
        <v>77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4"/>
      <c r="Q52" s="66">
        <v>765000</v>
      </c>
      <c r="R52" s="66"/>
      <c r="S52" s="66"/>
      <c r="T52" s="66"/>
      <c r="U52" s="66"/>
      <c r="V52" s="66">
        <v>0</v>
      </c>
      <c r="W52" s="66"/>
      <c r="X52" s="66"/>
      <c r="Y52" s="66"/>
      <c r="Z52" s="66"/>
      <c r="AA52" s="66">
        <f>Q52+V52</f>
        <v>765000</v>
      </c>
      <c r="AB52" s="66"/>
      <c r="AC52" s="66"/>
      <c r="AD52" s="66"/>
      <c r="AE52" s="66"/>
      <c r="AF52" s="66"/>
      <c r="AG52" s="66">
        <v>765000</v>
      </c>
      <c r="AH52" s="66"/>
      <c r="AI52" s="66"/>
      <c r="AJ52" s="66"/>
      <c r="AK52" s="66"/>
      <c r="AL52" s="66">
        <v>0</v>
      </c>
      <c r="AM52" s="66"/>
      <c r="AN52" s="66"/>
      <c r="AO52" s="66"/>
      <c r="AP52" s="66"/>
      <c r="AQ52" s="66">
        <f>AG52+AL52</f>
        <v>765000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8">
        <f>AL52-V52</f>
        <v>0</v>
      </c>
      <c r="BC52" s="98"/>
      <c r="BD52" s="98"/>
      <c r="BE52" s="98"/>
      <c r="BF52" s="98"/>
      <c r="BG52" s="98">
        <f>AW52+BB52</f>
        <v>0</v>
      </c>
      <c r="BH52" s="98"/>
      <c r="BI52" s="98"/>
      <c r="BJ52" s="98"/>
      <c r="BK52" s="98"/>
      <c r="BL52" s="98"/>
      <c r="BM52" s="99"/>
      <c r="BN52" s="99"/>
      <c r="BO52" s="99"/>
      <c r="BP52" s="99"/>
      <c r="BQ52" s="99"/>
    </row>
    <row r="54" spans="1:80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80" ht="45" customHeight="1" x14ac:dyDescent="0.2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4" t="s">
        <v>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 x14ac:dyDescent="0.2">
      <c r="A57" s="81"/>
      <c r="B57" s="82"/>
      <c r="C57" s="81"/>
      <c r="D57" s="77"/>
      <c r="E57" s="77"/>
      <c r="F57" s="77"/>
      <c r="G57" s="77"/>
      <c r="H57" s="77"/>
      <c r="I57" s="82"/>
      <c r="J57" s="81"/>
      <c r="K57" s="77"/>
      <c r="L57" s="77"/>
      <c r="M57" s="77"/>
      <c r="N57" s="82"/>
      <c r="O57" s="81"/>
      <c r="P57" s="77"/>
      <c r="Q57" s="77"/>
      <c r="R57" s="77"/>
      <c r="S57" s="77"/>
      <c r="T57" s="77"/>
      <c r="U57" s="77"/>
      <c r="V57" s="77"/>
      <c r="W57" s="77"/>
      <c r="X57" s="82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 x14ac:dyDescent="0.2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95" customFormat="1" ht="15.75" x14ac:dyDescent="0.2">
      <c r="A60" s="91">
        <v>0</v>
      </c>
      <c r="B60" s="91"/>
      <c r="C60" s="100" t="s">
        <v>78</v>
      </c>
      <c r="D60" s="100"/>
      <c r="E60" s="100"/>
      <c r="F60" s="100"/>
      <c r="G60" s="100"/>
      <c r="H60" s="100"/>
      <c r="I60" s="100"/>
      <c r="J60" s="100" t="s">
        <v>79</v>
      </c>
      <c r="K60" s="100"/>
      <c r="L60" s="100"/>
      <c r="M60" s="100"/>
      <c r="N60" s="100"/>
      <c r="O60" s="100" t="s">
        <v>79</v>
      </c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3"/>
      <c r="BS60" s="103"/>
      <c r="BT60" s="103"/>
      <c r="BU60" s="103"/>
      <c r="BV60" s="103"/>
      <c r="BW60" s="103"/>
      <c r="BX60" s="103"/>
      <c r="BY60" s="103"/>
      <c r="BZ60" s="104"/>
      <c r="CA60" s="95" t="s">
        <v>26</v>
      </c>
    </row>
    <row r="61" spans="1:80" ht="63.75" customHeight="1" x14ac:dyDescent="0.2">
      <c r="A61" s="42">
        <v>1</v>
      </c>
      <c r="B61" s="42"/>
      <c r="C61" s="106" t="s">
        <v>167</v>
      </c>
      <c r="D61" s="89"/>
      <c r="E61" s="89"/>
      <c r="F61" s="89"/>
      <c r="G61" s="89"/>
      <c r="H61" s="89"/>
      <c r="I61" s="90"/>
      <c r="J61" s="67" t="s">
        <v>168</v>
      </c>
      <c r="K61" s="67"/>
      <c r="L61" s="67"/>
      <c r="M61" s="67"/>
      <c r="N61" s="67"/>
      <c r="O61" s="106" t="s">
        <v>169</v>
      </c>
      <c r="P61" s="89"/>
      <c r="Q61" s="89"/>
      <c r="R61" s="89"/>
      <c r="S61" s="89"/>
      <c r="T61" s="89"/>
      <c r="U61" s="89"/>
      <c r="V61" s="89"/>
      <c r="W61" s="89"/>
      <c r="X61" s="90"/>
      <c r="Y61" s="107">
        <v>6173.2891</v>
      </c>
      <c r="Z61" s="107"/>
      <c r="AA61" s="107"/>
      <c r="AB61" s="107"/>
      <c r="AC61" s="107"/>
      <c r="AD61" s="107">
        <v>0</v>
      </c>
      <c r="AE61" s="107"/>
      <c r="AF61" s="107"/>
      <c r="AG61" s="107"/>
      <c r="AH61" s="107"/>
      <c r="AI61" s="107">
        <v>6173.2891</v>
      </c>
      <c r="AJ61" s="107"/>
      <c r="AK61" s="107"/>
      <c r="AL61" s="107"/>
      <c r="AM61" s="107"/>
      <c r="AN61" s="107">
        <v>9</v>
      </c>
      <c r="AO61" s="107"/>
      <c r="AP61" s="107"/>
      <c r="AQ61" s="107"/>
      <c r="AR61" s="107"/>
      <c r="AS61" s="107">
        <v>0</v>
      </c>
      <c r="AT61" s="107"/>
      <c r="AU61" s="107"/>
      <c r="AV61" s="107"/>
      <c r="AW61" s="107"/>
      <c r="AX61" s="108">
        <v>9</v>
      </c>
      <c r="AY61" s="108"/>
      <c r="AZ61" s="108"/>
      <c r="BA61" s="108"/>
      <c r="BB61" s="108"/>
      <c r="BC61" s="108">
        <f>AN61-Y61</f>
        <v>-6164.2891</v>
      </c>
      <c r="BD61" s="108"/>
      <c r="BE61" s="108"/>
      <c r="BF61" s="108"/>
      <c r="BG61" s="108"/>
      <c r="BH61" s="108">
        <f>AS61-AD61</f>
        <v>0</v>
      </c>
      <c r="BI61" s="108"/>
      <c r="BJ61" s="108"/>
      <c r="BK61" s="108"/>
      <c r="BL61" s="108"/>
      <c r="BM61" s="108">
        <v>-6164.2891</v>
      </c>
      <c r="BN61" s="108"/>
      <c r="BO61" s="108"/>
      <c r="BP61" s="108"/>
      <c r="BQ61" s="10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15.75" customHeight="1" x14ac:dyDescent="0.2">
      <c r="A62" s="42"/>
      <c r="B62" s="42"/>
      <c r="C62" s="109" t="s">
        <v>171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2"/>
      <c r="BR62" s="11"/>
      <c r="BS62" s="11"/>
      <c r="BT62" s="11"/>
      <c r="BU62" s="11"/>
      <c r="BV62" s="11"/>
      <c r="BW62" s="11"/>
      <c r="BX62" s="11"/>
      <c r="BY62" s="11"/>
      <c r="BZ62" s="9"/>
      <c r="CB62" s="1" t="s">
        <v>170</v>
      </c>
    </row>
    <row r="63" spans="1:80" s="95" customFormat="1" ht="15.75" x14ac:dyDescent="0.2">
      <c r="A63" s="91">
        <v>0</v>
      </c>
      <c r="B63" s="91"/>
      <c r="C63" s="110" t="s">
        <v>87</v>
      </c>
      <c r="D63" s="93"/>
      <c r="E63" s="93"/>
      <c r="F63" s="93"/>
      <c r="G63" s="93"/>
      <c r="H63" s="93"/>
      <c r="I63" s="94"/>
      <c r="J63" s="100" t="s">
        <v>79</v>
      </c>
      <c r="K63" s="100"/>
      <c r="L63" s="100"/>
      <c r="M63" s="100"/>
      <c r="N63" s="100"/>
      <c r="O63" s="105" t="s">
        <v>79</v>
      </c>
      <c r="P63" s="93"/>
      <c r="Q63" s="93"/>
      <c r="R63" s="93"/>
      <c r="S63" s="93"/>
      <c r="T63" s="93"/>
      <c r="U63" s="93"/>
      <c r="V63" s="93"/>
      <c r="W63" s="93"/>
      <c r="X63" s="94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3"/>
      <c r="BS63" s="103"/>
      <c r="BT63" s="103"/>
      <c r="BU63" s="103"/>
      <c r="BV63" s="103"/>
      <c r="BW63" s="103"/>
      <c r="BX63" s="103"/>
      <c r="BY63" s="103"/>
      <c r="BZ63" s="104"/>
    </row>
    <row r="64" spans="1:80" ht="51" customHeight="1" x14ac:dyDescent="0.2">
      <c r="A64" s="42">
        <v>1</v>
      </c>
      <c r="B64" s="42"/>
      <c r="C64" s="109" t="s">
        <v>172</v>
      </c>
      <c r="D64" s="89"/>
      <c r="E64" s="89"/>
      <c r="F64" s="89"/>
      <c r="G64" s="89"/>
      <c r="H64" s="89"/>
      <c r="I64" s="90"/>
      <c r="J64" s="67" t="s">
        <v>168</v>
      </c>
      <c r="K64" s="67"/>
      <c r="L64" s="67"/>
      <c r="M64" s="67"/>
      <c r="N64" s="67"/>
      <c r="O64" s="106" t="s">
        <v>89</v>
      </c>
      <c r="P64" s="89"/>
      <c r="Q64" s="89"/>
      <c r="R64" s="89"/>
      <c r="S64" s="89"/>
      <c r="T64" s="89"/>
      <c r="U64" s="89"/>
      <c r="V64" s="89"/>
      <c r="W64" s="89"/>
      <c r="X64" s="90"/>
      <c r="Y64" s="107">
        <v>9</v>
      </c>
      <c r="Z64" s="107"/>
      <c r="AA64" s="107"/>
      <c r="AB64" s="107"/>
      <c r="AC64" s="107"/>
      <c r="AD64" s="107">
        <v>0</v>
      </c>
      <c r="AE64" s="107"/>
      <c r="AF64" s="107"/>
      <c r="AG64" s="107"/>
      <c r="AH64" s="107"/>
      <c r="AI64" s="107">
        <v>9</v>
      </c>
      <c r="AJ64" s="107"/>
      <c r="AK64" s="107"/>
      <c r="AL64" s="107"/>
      <c r="AM64" s="107"/>
      <c r="AN64" s="107">
        <v>9</v>
      </c>
      <c r="AO64" s="107"/>
      <c r="AP64" s="107"/>
      <c r="AQ64" s="107"/>
      <c r="AR64" s="107"/>
      <c r="AS64" s="107">
        <v>0</v>
      </c>
      <c r="AT64" s="107"/>
      <c r="AU64" s="107"/>
      <c r="AV64" s="107"/>
      <c r="AW64" s="107"/>
      <c r="AX64" s="108">
        <v>9</v>
      </c>
      <c r="AY64" s="108"/>
      <c r="AZ64" s="108"/>
      <c r="BA64" s="108"/>
      <c r="BB64" s="108"/>
      <c r="BC64" s="108">
        <f>AN64-Y64</f>
        <v>0</v>
      </c>
      <c r="BD64" s="108"/>
      <c r="BE64" s="108"/>
      <c r="BF64" s="108"/>
      <c r="BG64" s="108"/>
      <c r="BH64" s="108">
        <f>AS64-AD64</f>
        <v>0</v>
      </c>
      <c r="BI64" s="108"/>
      <c r="BJ64" s="108"/>
      <c r="BK64" s="108"/>
      <c r="BL64" s="108"/>
      <c r="BM64" s="108">
        <v>0</v>
      </c>
      <c r="BN64" s="108"/>
      <c r="BO64" s="108"/>
      <c r="BP64" s="108"/>
      <c r="BQ64" s="10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95" customFormat="1" ht="15.75" x14ac:dyDescent="0.2">
      <c r="A65" s="91">
        <v>0</v>
      </c>
      <c r="B65" s="91"/>
      <c r="C65" s="110" t="s">
        <v>95</v>
      </c>
      <c r="D65" s="93"/>
      <c r="E65" s="93"/>
      <c r="F65" s="93"/>
      <c r="G65" s="93"/>
      <c r="H65" s="93"/>
      <c r="I65" s="94"/>
      <c r="J65" s="100" t="s">
        <v>79</v>
      </c>
      <c r="K65" s="100"/>
      <c r="L65" s="100"/>
      <c r="M65" s="100"/>
      <c r="N65" s="100"/>
      <c r="O65" s="105" t="s">
        <v>79</v>
      </c>
      <c r="P65" s="93"/>
      <c r="Q65" s="93"/>
      <c r="R65" s="93"/>
      <c r="S65" s="93"/>
      <c r="T65" s="93"/>
      <c r="U65" s="93"/>
      <c r="V65" s="93"/>
      <c r="W65" s="93"/>
      <c r="X65" s="94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3"/>
      <c r="BS65" s="103"/>
      <c r="BT65" s="103"/>
      <c r="BU65" s="103"/>
      <c r="BV65" s="103"/>
      <c r="BW65" s="103"/>
      <c r="BX65" s="103"/>
      <c r="BY65" s="103"/>
      <c r="BZ65" s="104"/>
    </row>
    <row r="66" spans="1:80" ht="38.25" customHeight="1" x14ac:dyDescent="0.2">
      <c r="A66" s="42">
        <v>1</v>
      </c>
      <c r="B66" s="42"/>
      <c r="C66" s="109" t="s">
        <v>173</v>
      </c>
      <c r="D66" s="89"/>
      <c r="E66" s="89"/>
      <c r="F66" s="89"/>
      <c r="G66" s="89"/>
      <c r="H66" s="89"/>
      <c r="I66" s="90"/>
      <c r="J66" s="67" t="s">
        <v>80</v>
      </c>
      <c r="K66" s="67"/>
      <c r="L66" s="67"/>
      <c r="M66" s="67"/>
      <c r="N66" s="67"/>
      <c r="O66" s="106" t="s">
        <v>174</v>
      </c>
      <c r="P66" s="89"/>
      <c r="Q66" s="89"/>
      <c r="R66" s="89"/>
      <c r="S66" s="89"/>
      <c r="T66" s="89"/>
      <c r="U66" s="89"/>
      <c r="V66" s="89"/>
      <c r="W66" s="89"/>
      <c r="X66" s="90"/>
      <c r="Y66" s="107">
        <v>85</v>
      </c>
      <c r="Z66" s="107"/>
      <c r="AA66" s="107"/>
      <c r="AB66" s="107"/>
      <c r="AC66" s="107"/>
      <c r="AD66" s="107">
        <v>0</v>
      </c>
      <c r="AE66" s="107"/>
      <c r="AF66" s="107"/>
      <c r="AG66" s="107"/>
      <c r="AH66" s="107"/>
      <c r="AI66" s="107">
        <v>85</v>
      </c>
      <c r="AJ66" s="107"/>
      <c r="AK66" s="107"/>
      <c r="AL66" s="107"/>
      <c r="AM66" s="107"/>
      <c r="AN66" s="107">
        <v>85</v>
      </c>
      <c r="AO66" s="107"/>
      <c r="AP66" s="107"/>
      <c r="AQ66" s="107"/>
      <c r="AR66" s="107"/>
      <c r="AS66" s="107">
        <v>0</v>
      </c>
      <c r="AT66" s="107"/>
      <c r="AU66" s="107"/>
      <c r="AV66" s="107"/>
      <c r="AW66" s="107"/>
      <c r="AX66" s="108">
        <v>85</v>
      </c>
      <c r="AY66" s="108"/>
      <c r="AZ66" s="108"/>
      <c r="BA66" s="108"/>
      <c r="BB66" s="108"/>
      <c r="BC66" s="108">
        <f>AN66-Y66</f>
        <v>0</v>
      </c>
      <c r="BD66" s="108"/>
      <c r="BE66" s="108"/>
      <c r="BF66" s="108"/>
      <c r="BG66" s="108"/>
      <c r="BH66" s="108">
        <f>AS66-AD66</f>
        <v>0</v>
      </c>
      <c r="BI66" s="108"/>
      <c r="BJ66" s="108"/>
      <c r="BK66" s="108"/>
      <c r="BL66" s="108"/>
      <c r="BM66" s="108">
        <v>0</v>
      </c>
      <c r="BN66" s="108"/>
      <c r="BO66" s="108"/>
      <c r="BP66" s="108"/>
      <c r="BQ66" s="10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95" customFormat="1" ht="15.75" x14ac:dyDescent="0.2">
      <c r="A67" s="91">
        <v>0</v>
      </c>
      <c r="B67" s="91"/>
      <c r="C67" s="110" t="s">
        <v>104</v>
      </c>
      <c r="D67" s="93"/>
      <c r="E67" s="93"/>
      <c r="F67" s="93"/>
      <c r="G67" s="93"/>
      <c r="H67" s="93"/>
      <c r="I67" s="94"/>
      <c r="J67" s="100" t="s">
        <v>79</v>
      </c>
      <c r="K67" s="100"/>
      <c r="L67" s="100"/>
      <c r="M67" s="100"/>
      <c r="N67" s="100"/>
      <c r="O67" s="105" t="s">
        <v>79</v>
      </c>
      <c r="P67" s="93"/>
      <c r="Q67" s="93"/>
      <c r="R67" s="93"/>
      <c r="S67" s="93"/>
      <c r="T67" s="93"/>
      <c r="U67" s="93"/>
      <c r="V67" s="93"/>
      <c r="W67" s="93"/>
      <c r="X67" s="94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3"/>
      <c r="BS67" s="103"/>
      <c r="BT67" s="103"/>
      <c r="BU67" s="103"/>
      <c r="BV67" s="103"/>
      <c r="BW67" s="103"/>
      <c r="BX67" s="103"/>
      <c r="BY67" s="103"/>
      <c r="BZ67" s="104"/>
    </row>
    <row r="68" spans="1:80" ht="63.75" customHeight="1" x14ac:dyDescent="0.2">
      <c r="A68" s="42">
        <v>1</v>
      </c>
      <c r="B68" s="42"/>
      <c r="C68" s="109" t="s">
        <v>175</v>
      </c>
      <c r="D68" s="89"/>
      <c r="E68" s="89"/>
      <c r="F68" s="89"/>
      <c r="G68" s="89"/>
      <c r="H68" s="89"/>
      <c r="I68" s="90"/>
      <c r="J68" s="67" t="s">
        <v>106</v>
      </c>
      <c r="K68" s="67"/>
      <c r="L68" s="67"/>
      <c r="M68" s="67"/>
      <c r="N68" s="67"/>
      <c r="O68" s="106" t="s">
        <v>89</v>
      </c>
      <c r="P68" s="89"/>
      <c r="Q68" s="89"/>
      <c r="R68" s="89"/>
      <c r="S68" s="89"/>
      <c r="T68" s="89"/>
      <c r="U68" s="89"/>
      <c r="V68" s="89"/>
      <c r="W68" s="89"/>
      <c r="X68" s="90"/>
      <c r="Y68" s="107">
        <v>0.13400000000000001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0.13400000000000001</v>
      </c>
      <c r="AJ68" s="107"/>
      <c r="AK68" s="107"/>
      <c r="AL68" s="107"/>
      <c r="AM68" s="107"/>
      <c r="AN68" s="107">
        <v>0.14599999999999999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8">
        <v>0.14599999999999999</v>
      </c>
      <c r="AY68" s="108"/>
      <c r="AZ68" s="108"/>
      <c r="BA68" s="108"/>
      <c r="BB68" s="108"/>
      <c r="BC68" s="108">
        <f>AN68-Y68</f>
        <v>1.1999999999999983E-2</v>
      </c>
      <c r="BD68" s="108"/>
      <c r="BE68" s="108"/>
      <c r="BF68" s="108"/>
      <c r="BG68" s="108"/>
      <c r="BH68" s="108">
        <f>AS68-AD68</f>
        <v>0</v>
      </c>
      <c r="BI68" s="108"/>
      <c r="BJ68" s="108"/>
      <c r="BK68" s="108"/>
      <c r="BL68" s="108"/>
      <c r="BM68" s="108">
        <v>1.1999999999999983E-2</v>
      </c>
      <c r="BN68" s="108"/>
      <c r="BO68" s="108"/>
      <c r="BP68" s="108"/>
      <c r="BQ68" s="10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42"/>
      <c r="B69" s="42"/>
      <c r="C69" s="109" t="s">
        <v>177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2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176</v>
      </c>
    </row>
    <row r="71" spans="1:80" ht="15.95" customHeight="1" x14ac:dyDescent="0.2">
      <c r="A71" s="37" t="s">
        <v>51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80" ht="15.95" customHeight="1" x14ac:dyDescent="0.2">
      <c r="A72" s="115" t="s">
        <v>179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</row>
    <row r="73" spans="1:80" ht="15.95" customHeight="1" x14ac:dyDescent="0.2">
      <c r="A73" s="17"/>
      <c r="B73" s="17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2" customHeight="1" x14ac:dyDescent="0.2">
      <c r="A74" s="30" t="s">
        <v>65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15.95" customHeight="1" x14ac:dyDescent="0.25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42" customHeight="1" x14ac:dyDescent="0.2">
      <c r="A76" s="119" t="s">
        <v>114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3"/>
      <c r="AO76" s="3"/>
      <c r="AP76" s="120" t="s">
        <v>115</v>
      </c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</row>
    <row r="77" spans="1:80" x14ac:dyDescent="0.2">
      <c r="W77" s="75" t="s">
        <v>9</v>
      </c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4"/>
      <c r="AO77" s="4"/>
      <c r="AP77" s="75" t="s">
        <v>10</v>
      </c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</row>
    <row r="80" spans="1:80" ht="15.95" customHeight="1" x14ac:dyDescent="0.2">
      <c r="A80" s="119" t="s">
        <v>184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3"/>
      <c r="AO80" s="3"/>
      <c r="AP80" s="120" t="s">
        <v>185</v>
      </c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</row>
    <row r="81" spans="23:60" x14ac:dyDescent="0.2">
      <c r="W81" s="75" t="s">
        <v>9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4"/>
      <c r="AO81" s="4"/>
      <c r="AP81" s="75" t="s">
        <v>10</v>
      </c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</sheetData>
  <mergeCells count="323">
    <mergeCell ref="C62:BQ62"/>
    <mergeCell ref="C69:BQ69"/>
    <mergeCell ref="AX68:BB68"/>
    <mergeCell ref="BC68:BG68"/>
    <mergeCell ref="BH68:BL68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M61:BQ61"/>
    <mergeCell ref="A62:B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N43:BQ43"/>
    <mergeCell ref="AK43:AO43"/>
    <mergeCell ref="AP43:AT43"/>
    <mergeCell ref="AU43:AY43"/>
    <mergeCell ref="AZ43:BC43"/>
    <mergeCell ref="BD43:BH43"/>
    <mergeCell ref="BI43:BM43"/>
    <mergeCell ref="W81:AM81"/>
    <mergeCell ref="AP81:BH81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AX60:BB60"/>
    <mergeCell ref="BC60:BG60"/>
    <mergeCell ref="BH60:BL60"/>
    <mergeCell ref="BM60:BQ60"/>
    <mergeCell ref="A71:BL71"/>
    <mergeCell ref="A72:BL72"/>
    <mergeCell ref="AS61:AW61"/>
    <mergeCell ref="AX61:BB61"/>
    <mergeCell ref="BC61:BG61"/>
    <mergeCell ref="BH61:BL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1:AV51"/>
    <mergeCell ref="AW51:BA51"/>
    <mergeCell ref="BB51:BF51"/>
    <mergeCell ref="BG51:BL51"/>
    <mergeCell ref="A54:BQ54"/>
    <mergeCell ref="A56:B57"/>
    <mergeCell ref="C56:I57"/>
    <mergeCell ref="J56:N57"/>
    <mergeCell ref="O56:X57"/>
    <mergeCell ref="Y56:AM56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U42:AY42"/>
    <mergeCell ref="AZ42:BC42"/>
    <mergeCell ref="BD42:BH42"/>
    <mergeCell ref="BI42:BM42"/>
    <mergeCell ref="BN42:BQ42"/>
    <mergeCell ref="A45:BL45"/>
    <mergeCell ref="A43:B43"/>
    <mergeCell ref="C43:Z43"/>
    <mergeCell ref="AA43:AE43"/>
    <mergeCell ref="AF43:AJ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">
    <cfRule type="cellIs" dxfId="19" priority="21" stopIfTrue="1" operator="equal">
      <formula>$C59</formula>
    </cfRule>
  </conditionalFormatting>
  <conditionalFormatting sqref="A60:B60">
    <cfRule type="cellIs" dxfId="18" priority="22" stopIfTrue="1" operator="equal">
      <formula>0</formula>
    </cfRule>
  </conditionalFormatting>
  <conditionalFormatting sqref="C61">
    <cfRule type="cellIs" dxfId="17" priority="19" stopIfTrue="1" operator="equal">
      <formula>$C60</formula>
    </cfRule>
  </conditionalFormatting>
  <conditionalFormatting sqref="A61:B61">
    <cfRule type="cellIs" dxfId="16" priority="20" stopIfTrue="1" operator="equal">
      <formula>0</formula>
    </cfRule>
  </conditionalFormatting>
  <conditionalFormatting sqref="C62">
    <cfRule type="cellIs" dxfId="15" priority="17" stopIfTrue="1" operator="equal">
      <formula>$C61</formula>
    </cfRule>
  </conditionalFormatting>
  <conditionalFormatting sqref="A62:B62">
    <cfRule type="cellIs" dxfId="14" priority="18" stopIfTrue="1" operator="equal">
      <formula>0</formula>
    </cfRule>
  </conditionalFormatting>
  <conditionalFormatting sqref="C63">
    <cfRule type="cellIs" dxfId="13" priority="15" stopIfTrue="1" operator="equal">
      <formula>$C62</formula>
    </cfRule>
  </conditionalFormatting>
  <conditionalFormatting sqref="A63:B63">
    <cfRule type="cellIs" dxfId="12" priority="16" stopIfTrue="1" operator="equal">
      <formula>0</formula>
    </cfRule>
  </conditionalFormatting>
  <conditionalFormatting sqref="C64">
    <cfRule type="cellIs" dxfId="11" priority="13" stopIfTrue="1" operator="equal">
      <formula>$C63</formula>
    </cfRule>
  </conditionalFormatting>
  <conditionalFormatting sqref="A64:B64">
    <cfRule type="cellIs" dxfId="10" priority="14" stopIfTrue="1" operator="equal">
      <formula>0</formula>
    </cfRule>
  </conditionalFormatting>
  <conditionalFormatting sqref="C65">
    <cfRule type="cellIs" dxfId="9" priority="11" stopIfTrue="1" operator="equal">
      <formula>$C64</formula>
    </cfRule>
  </conditionalFormatting>
  <conditionalFormatting sqref="A65:B65">
    <cfRule type="cellIs" dxfId="8" priority="12" stopIfTrue="1" operator="equal">
      <formula>0</formula>
    </cfRule>
  </conditionalFormatting>
  <conditionalFormatting sqref="C66">
    <cfRule type="cellIs" dxfId="7" priority="9" stopIfTrue="1" operator="equal">
      <formula>$C65</formula>
    </cfRule>
  </conditionalFormatting>
  <conditionalFormatting sqref="A66:B66">
    <cfRule type="cellIs" dxfId="6" priority="10" stopIfTrue="1" operator="equal">
      <formula>0</formula>
    </cfRule>
  </conditionalFormatting>
  <conditionalFormatting sqref="C67">
    <cfRule type="cellIs" dxfId="5" priority="7" stopIfTrue="1" operator="equal">
      <formula>$C66</formula>
    </cfRule>
  </conditionalFormatting>
  <conditionalFormatting sqref="A67:B67">
    <cfRule type="cellIs" dxfId="4" priority="8" stopIfTrue="1" operator="equal">
      <formula>0</formula>
    </cfRule>
  </conditionalFormatting>
  <conditionalFormatting sqref="C68">
    <cfRule type="cellIs" dxfId="3" priority="5" stopIfTrue="1" operator="equal">
      <formula>$C67</formula>
    </cfRule>
  </conditionalFormatting>
  <conditionalFormatting sqref="A68:B68">
    <cfRule type="cellIs" dxfId="2" priority="6" stopIfTrue="1" operator="equal">
      <formula>0</formula>
    </cfRule>
  </conditionalFormatting>
  <conditionalFormatting sqref="C69">
    <cfRule type="cellIs" dxfId="1" priority="3" stopIfTrue="1" operator="equal">
      <formula>$C68</formula>
    </cfRule>
  </conditionalFormatting>
  <conditionalFormatting sqref="A69:B6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КПК3110160</vt:lpstr>
      <vt:lpstr>КПК3110180</vt:lpstr>
      <vt:lpstr>КПК3117130</vt:lpstr>
      <vt:lpstr>КПК3110160!Область_печати</vt:lpstr>
      <vt:lpstr>КПК3110180!Область_печати</vt:lpstr>
      <vt:lpstr>КПК3117130!Область_печати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2022-02-01T13:14:52Z</dcterms:modified>
</cp:coreProperties>
</file>