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ЭтаКнига" defaultThemeVersion="124226"/>
  <mc:AlternateContent xmlns:mc="http://schemas.openxmlformats.org/markup-compatibility/2006">
    <mc:Choice Requires="x15">
      <x15ac:absPath xmlns:x15ac="http://schemas.microsoft.com/office/spreadsheetml/2010/11/ac" url="C:\Users\Admin\Desktop\Логіка\Форми з ЛОГІКИ\Бюджетні запити\"/>
    </mc:Choice>
  </mc:AlternateContent>
  <xr:revisionPtr revIDLastSave="0" documentId="13_ncr:1_{DFBE3E5C-69A7-4AC9-83D7-A502BF5483B6}" xr6:coauthVersionLast="47" xr6:coauthVersionMax="47" xr10:uidLastSave="{00000000-0000-0000-0000-000000000000}"/>
  <bookViews>
    <workbookView xWindow="3510" yWindow="2250" windowWidth="21555" windowHeight="13350" tabRatio="522" xr2:uid="{00000000-000D-0000-FFFF-FFFF00000000}"/>
  </bookViews>
  <sheets>
    <sheet name="Додаток2 КПК0813242" sheetId="6" r:id="rId1"/>
  </sheets>
  <definedNames>
    <definedName name="_xlnm.Print_Area" localSheetId="0">'Додаток2 КПК0813242'!$A$1:$BY$247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223" i="6" l="1"/>
  <c r="AT223" i="6"/>
  <c r="AJ223" i="6"/>
  <c r="BG214" i="6"/>
  <c r="AQ214" i="6"/>
  <c r="AZ191" i="6"/>
  <c r="AK191" i="6"/>
  <c r="BO183" i="6"/>
  <c r="AZ183" i="6"/>
  <c r="AK183" i="6"/>
  <c r="BO182" i="6"/>
  <c r="AZ182" i="6"/>
  <c r="AK182" i="6"/>
  <c r="BO181" i="6"/>
  <c r="AZ181" i="6"/>
  <c r="AK181" i="6"/>
  <c r="BO180" i="6"/>
  <c r="AZ180" i="6"/>
  <c r="AK180" i="6"/>
  <c r="BO179" i="6"/>
  <c r="AZ179" i="6"/>
  <c r="AK179" i="6"/>
  <c r="BO178" i="6"/>
  <c r="AZ178" i="6"/>
  <c r="AK178" i="6"/>
  <c r="BO177" i="6"/>
  <c r="AZ177" i="6"/>
  <c r="AK177" i="6"/>
  <c r="BD110" i="6"/>
  <c r="AJ110" i="6"/>
  <c r="BD109" i="6"/>
  <c r="AJ109" i="6"/>
  <c r="BD108" i="6"/>
  <c r="AJ108" i="6"/>
  <c r="BD107" i="6"/>
  <c r="AJ107" i="6"/>
  <c r="BD106" i="6"/>
  <c r="AJ106" i="6"/>
  <c r="BD105" i="6"/>
  <c r="AJ105" i="6"/>
  <c r="BD104" i="6"/>
  <c r="AJ104" i="6"/>
  <c r="BD103" i="6"/>
  <c r="AJ103" i="6"/>
  <c r="BU95" i="6"/>
  <c r="BB95" i="6"/>
  <c r="AI95" i="6"/>
  <c r="BU94" i="6"/>
  <c r="BB94" i="6"/>
  <c r="AI94" i="6"/>
  <c r="BU93" i="6"/>
  <c r="BB93" i="6"/>
  <c r="AI93" i="6"/>
  <c r="BU92" i="6"/>
  <c r="BB92" i="6"/>
  <c r="AI92" i="6"/>
  <c r="BU91" i="6"/>
  <c r="BB91" i="6"/>
  <c r="AI91" i="6"/>
  <c r="BU90" i="6"/>
  <c r="BB90" i="6"/>
  <c r="AI90" i="6"/>
  <c r="BU89" i="6"/>
  <c r="BB89" i="6"/>
  <c r="AI89" i="6"/>
  <c r="BU88" i="6"/>
  <c r="BB88" i="6"/>
  <c r="AI88" i="6"/>
  <c r="BG78" i="6"/>
  <c r="AM78" i="6"/>
  <c r="BG70" i="6"/>
  <c r="AM70" i="6"/>
  <c r="BG69" i="6"/>
  <c r="AM69" i="6"/>
  <c r="BG68" i="6"/>
  <c r="AM68" i="6"/>
  <c r="BU60" i="6"/>
  <c r="BB60" i="6"/>
  <c r="AI60" i="6"/>
  <c r="BU52" i="6"/>
  <c r="BB52" i="6"/>
  <c r="AI52"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<sst xmlns="http://schemas.openxmlformats.org/spreadsheetml/2006/main" count="734" uniqueCount="274">
  <si>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</si>
  <si>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</si>
  <si>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</si>
  <si>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</si>
  <si>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</si>
  <si>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</si>
  <si>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</si>
  <si>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</si>
  <si>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</si>
  <si>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</si>
  <si>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</si>
  <si>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</si>
  <si>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</si>
  <si>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</si>
  <si>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</si>
  <si>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</si>
  <si>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</si>
  <si>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</si>
  <si>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</si>
  <si>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</si>
  <si>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</si>
  <si>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</si>
  <si>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</si>
  <si>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</si>
  <si>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</si>
  <si>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</si>
  <si>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</si>
  <si>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</si>
  <si>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</si>
  <si>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</si>
  <si>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</si>
  <si>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</si>
  <si>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</si>
  <si>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</si>
  <si>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</si>
  <si>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</si>
  <si>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</si>
  <si>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</si>
  <si>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</si>
  <si>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</si>
  <si>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</si>
  <si>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</si>
  <si>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</si>
  <si>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</si>
  <si>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</si>
  <si>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</si>
  <si>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</si>
  <si>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</si>
  <si>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</si>
  <si>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</si>
  <si>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</si>
  <si>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</si>
  <si>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</si>
  <si>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</si>
  <si>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</si>
  <si>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</si>
  <si>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</si>
  <si>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</si>
  <si>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</si>
  <si>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</si>
  <si>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</si>
  <si>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</si>
  <si>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</si>
  <si>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</si>
  <si>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</si>
  <si>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</si>
  <si>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</si>
  <si>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</si>
  <si>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</si>
  <si>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</si>
  <si>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</si>
  <si>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</si>
  <si>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</si>
  <si>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</si>
  <si>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</si>
  <si>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</si>
  <si>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</si>
  <si>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</si>
  <si>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</si>
  <si>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</si>
  <si>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</si>
  <si>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</si>
  <si>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</si>
  <si>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</si>
  <si>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</si>
  <si>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</si>
  <si>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</si>
  <si>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</si>
  <si>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</si>
  <si>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</si>
  <si>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</si>
  <si>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</si>
  <si>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</si>
  <si>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</si>
  <si>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</si>
  <si>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</si>
  <si>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</si>
  <si>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</si>
  <si>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</si>
  <si>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</si>
  <si>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</si>
  <si>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</si>
  <si>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</si>
  <si>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</si>
  <si>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</si>
  <si>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</si>
  <si>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</si>
  <si>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</si>
  <si>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</si>
  <si>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</si>
  <si>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</si>
  <si>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</si>
  <si>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</si>
  <si>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</si>
  <si>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</si>
  <si>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</si>
  <si>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</si>
  <si>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</si>
  <si>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</si>
  <si>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</si>
  <si>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</si>
  <si>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</si>
  <si>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</si>
  <si>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</si>
  <si>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</si>
  <si>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</si>
  <si>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</si>
  <si>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</si>
  <si>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</si>
  <si>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</si>
  <si>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</si>
  <si>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</si>
  <si>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</si>
  <si>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</si>
  <si>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</si>
  <si>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</si>
  <si>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</si>
  <si>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</si>
  <si>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</si>
  <si>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</si>
  <si>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</si>
  <si>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</si>
  <si>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</si>
  <si>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</si>
  <si>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</si>
  <si>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</si>
  <si>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</si>
  <si>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</si>
  <si>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</si>
  <si>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</si>
  <si>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</si>
  <si>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</si>
  <si>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</si>
  <si>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</si>
  <si>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</si>
  <si>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</si>
  <si>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</si>
  <si>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</si>
  <si>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</si>
  <si>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</si>
  <si>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</si>
  <si>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</si>
  <si>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</si>
  <si>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</si>
  <si>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</si>
  <si>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</si>
  <si>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</si>
  <si>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</si>
  <si>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</si>
  <si>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</si>
  <si>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</si>
  <si>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</si>
  <si>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</si>
  <si>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Оплата послуг (крім комунальних)</t>
  </si>
  <si>
    <t>Інші виплати населенню</t>
  </si>
  <si>
    <t>Надання одноразової грошової матеріальної  допомоги мешканцям Лисичанської територіальної громади</t>
  </si>
  <si>
    <t>Надання допомоги на поховання деяких категорій осіб</t>
  </si>
  <si>
    <t>Надання матеріальної допомоги сім`ям у випадку втрати годувальника із числа ліквідаторів аварії на ЧАЕС, евакуйованих та потерпілих за умови скрутного становища (тривала хвороба, онкозахворювання,  тощо)</t>
  </si>
  <si>
    <t>Надання грошової допомоги громадянам, які постраждали внаслідок Чорнобильської катастрофи, віднесених до категорії 2 для компенсації вартості путівок санаторно-курортним закладам</t>
  </si>
  <si>
    <t>Надання одноразової матеріальної допомоги до Міжнародного дня осіб з інвалідністю батькам, які виховують дітей з інвалідністю підгрупи «А»</t>
  </si>
  <si>
    <t>Надання пільг на придбання додаткового твердого палива та скрапленого газу особам з інвалідністю внаслідок війни та учасникам бойових дій</t>
  </si>
  <si>
    <t>Надання пільг по абонентській платі за телефон особам з інвалідністю по зору Лисичанської територіально-виробничої організації УТОС</t>
  </si>
  <si>
    <t>продукту</t>
  </si>
  <si>
    <t xml:space="preserve">formula=RC[-16]+RC[-8]                          </t>
  </si>
  <si>
    <t>Кількість одержувачів одноразової матеріальної допомоги</t>
  </si>
  <si>
    <t>осіб</t>
  </si>
  <si>
    <t>Журнал реєстрації звернень громадян, звітність</t>
  </si>
  <si>
    <t>Кількість отримувачів пільги по абонентській платі за телефон особам з інвалідністю по зору Лисичанської територіально-виробничої організації УТОС</t>
  </si>
  <si>
    <t>Єдиний державний автоматизований реєстр осіб, які мають право на пільги</t>
  </si>
  <si>
    <t>Кількість одержувачів пільги на придбання додаткового твердого палива та скрапленого газу особам з інвалідністю внаслідок війни та учасникам бойових дій</t>
  </si>
  <si>
    <t>ефективності</t>
  </si>
  <si>
    <t>Середній розмір одноразової матеріальної допомоги</t>
  </si>
  <si>
    <t>грн.</t>
  </si>
  <si>
    <t>Розрахункові дані</t>
  </si>
  <si>
    <t>Середньомісячний розмір витрат на надання пільг по абонентській платі за телефон особам з інвалідністю по зору Лисичанської територіально-виробничої організації УТОС</t>
  </si>
  <si>
    <t>Середній розмір витрат на надання пільг на придбання додаткового твердого палива та скрапленого газу особам з інвалідністю внаслідок війни та учасникам бойових дій</t>
  </si>
  <si>
    <t>грн/місяць</t>
  </si>
  <si>
    <t>якості</t>
  </si>
  <si>
    <t>динаміка**кількості осіб, яким протягом року надано одноразову матеріальну допомогу (порівняно з минулим роком)</t>
  </si>
  <si>
    <t>відс.</t>
  </si>
  <si>
    <t>Динаміка**кількості осіб, які отримують пільгу по абонентській платі за телефон (порівняно з минулим роком)</t>
  </si>
  <si>
    <t>Динаміка**кількості осіб, які отримують пільгу на додаткове тверде паливо та скраплений газ (порівняно з минулим роком)</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</si>
  <si>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</si>
  <si>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</si>
  <si>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</si>
  <si>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соціального захисту населення Лисичанської міської територіальної громади на 2022-2023 роки</t>
  </si>
  <si>
    <t>Розпорядження начальника Лисичанської міської військової  адміністрації Сєвєродонецького району Луганської області від 30.11.2022 №431 "Про внесення змін до розпорядження начальника міської військової адміністрації від 28.07.2022"</t>
  </si>
  <si>
    <t>Комплекса програма соціального захисту населення Лисичанської територіальноїгромади  на 2020-2022 роки</t>
  </si>
  <si>
    <t>Рішення Лисичанської міської ради від 28.11.2019 №79/1135, дію якої продовжено розпорядженням керівника військово-цивільної адміністрації міста Лисичанськ Луганської області від 21.08.2020 №112 (в редакції, затвекрдженій розпорядженням керівника Лисичанської міської військово-цивільної адміністрації Сєвєродонецького району Луганської області від 20.04.2021 № 241 зі змінами від 10.09.2021 № 1017</t>
  </si>
  <si>
    <t>Комплексна міська програма соціального захисту і реабілітації осіб з обмеженими фізичними можливостями на 2019-2021 роки</t>
  </si>
  <si>
    <t xml:space="preserve"> рішенням Лисичанської міської ради від 31.01.2019 № 57/887, дія якої продовжена розпорядженням керівника Лисичанської міської військово-цивільної адміністрації Сєвєродонецького району Луганської областіі від 20.04.2021 № 241</t>
  </si>
  <si>
    <t>Цільова програма соціального захисту громадян, які постраждали внаслідок Чорнобильської катастрофи, на 2019-2021 роки</t>
  </si>
  <si>
    <t>рішенням Лисичанської міської ради від 28.11.2019 № 61/914, дія якої продовжена розпорядженням керівника Лисичанської міської військово-цивільної адміністрації Сєвєродонецького району Луганської області від 20.04.2021 № 244</t>
  </si>
  <si>
    <t>Затверджена розпорядженням керівника Лисичанської міської військово-цивільної адміністрації Сєвєродонецького району Луганської області від 12.10.2021 № 1158</t>
  </si>
  <si>
    <t>Програма соціального захисту осіб з обмеженими фізичними можливостями на 2022 – 2026 роки</t>
  </si>
  <si>
    <t>затверджена розпорядженням керівника Лисичанської міської військово-цивільної адміністрації Сєвєродонецького району Луганської області від 10.09.2021 № 1018</t>
  </si>
  <si>
    <t>Листування з боржниками стосовно необхідності повернення коштів, звернення до суду. Звернення   до виконавчої служби для виконання рішення суду.</t>
  </si>
  <si>
    <t>Бюджетні призначення затверджені на 2021 рік забезпечили своєчасне та якісне виконання показників бюджетної програми; у 2022 році очікується виконання показників бюджетної програми у повному обсязі.</t>
  </si>
  <si>
    <t>Покращення умов життя вразливих та соціально незахищених категорій громадян шляхом їх соціальної підтримки</t>
  </si>
  <si>
    <t>Надання допомоги на поховання деяких категорій осіб; _x000D_
Надання одноразовоїгрошової матеріальної допомоги мешканцям Лисичанської міської територіальної громади</t>
  </si>
  <si>
    <t xml:space="preserve">														_x000D__x000D__x000D__x000D_Конституція України від 28.06.1996 № 25,к/96-ВР;_x000D__x000D_
Бюджетний кодекс Українивід 08.07.2010 №2456-VI;_x000D__x000D_
Податковий кодекс України від 02.12.2010 № 2755-VI;_x000D_
Закон України "Про Державний бюджет України на 2023 рік" від03.11.2022 №2710-IX;_x000D__x000D_
Закон України "Про військово-цивільні адміністрації" від 03.02.2015 № 141-VIII;_x000D_
Закон України "Про правовий режим воєнного стану" від 12.05.2015 №389-VIII;_x000D__x000D_
Порядок надання одноразової грошової матеріальної  допомоги мешканцям Лисичанської територіальної громади, затверджений розпорядженням начальника Лисичанської міської військової адміністрації Сєвєродонецького району Луганської області від 30.11.2022 № 431 "Про внесення змін до розпорядження начальника Лисичанської міської військової адміністрації від 28.07.2022 №99"; 						_x000D__x000D_
Порядок надання допомоги на поховання деяких категорій осіб, затверджений розпорядженням начальника Лисичанської міської  військової адміністрації Сєвєродонецького району Луганської області від 28.07.2022 №100 "Про затвердження Порядку надання допомоги на поховання деяких категорій осіб";_x000D_
Постанова КМУ від 31.01.2007 р. № 99 "Про затвердження Порядку надання допомоги на поховання деяких категорій осіб виконавцю волевиявлення померлого або собі, яка зобов'язалася поховати померлого";_x000D_
Програма соціального захисту населення Лисичанської міської територіальної громади на 2022-2023 рік,затверджена  розпорядженням начальника Лисичанської міської військової адміністрації Сєвєродонецького району Луганської області від 30.11.2022 №431 "Про внесення змін до розпорядження начальника Лисичанської міської військової адміністрації від 28.07.2022 №99;_x000D_
Розпорядження начальника Лисичанської міської військової адміністрації Сєвєродонецького району Луганської області від 19.12.2022 № 458 "Про бюджет Лисичанської міської територіальної громади на 2023 рік".</t>
  </si>
  <si>
    <t>Передбачені бюджетні призначення на 2023 рік забезпечать виконання завдань бюджетної програми за напрямами використання коштів</t>
  </si>
  <si>
    <t>(0)(8)</t>
  </si>
  <si>
    <t>Управління соціального захисту населення Лисичанської міської  військово-цівільної адміністрації Сєвєродонецького району Луганської області</t>
  </si>
  <si>
    <t>Начальник відділу бухгалтерського обліку та звітності - головний бухгалтер</t>
  </si>
  <si>
    <t xml:space="preserve"> </t>
  </si>
  <si>
    <t>Ольга ПУГАЦЬКА</t>
  </si>
  <si>
    <t>24205528</t>
  </si>
  <si>
    <t>1251900000</t>
  </si>
  <si>
    <t>(грн)</t>
  </si>
  <si>
    <t>2021 рік (звіт)</t>
  </si>
  <si>
    <t>1) кредиторська заборгованість місцевого бюджету у 2021 році:</t>
  </si>
  <si>
    <t>Дебіторська заборгованість на 01.01.2021</t>
  </si>
  <si>
    <t>2022 рік (затверджено)</t>
  </si>
  <si>
    <t>2022 рік (план)</t>
  </si>
  <si>
    <t>2022 рік</t>
  </si>
  <si>
    <t>3) дебіторська заборгованість у 2021 - 2022 роках:</t>
  </si>
  <si>
    <t>Дебіторська заборгованість на 01.01.2022</t>
  </si>
  <si>
    <t>внаслідок використання коштів спеціального фонду бюджету у 2021 році, та очікувані результати у 2022 році.</t>
  </si>
  <si>
    <t>1) надходження для виконання бюджетної програми у 2021 - 2023 роках:</t>
  </si>
  <si>
    <t>2023 рік (проект)</t>
  </si>
  <si>
    <t>1) видатки за кодами Економічної класифікації видатків бюджету у 2021 - 2023 роках:</t>
  </si>
  <si>
    <t>2) надання кредитів за кодами Класифікації кредитування бюджету у 2021 - 2023 роках:</t>
  </si>
  <si>
    <t>1) витрати за напрямами використання бюджетних коштів у 2021 - 2023 роках:</t>
  </si>
  <si>
    <t>1) результативні показники бюджетної програми у 2021 - 2023 роках:</t>
  </si>
  <si>
    <t>2023 рік</t>
  </si>
  <si>
    <t>1) місцеві/регіональні програми, які виконуються в межах бюджетної програми у 2021 - 2023 роках:</t>
  </si>
  <si>
    <t>14. Бюджетні зобов’язання у 2021 - 2023 роках:</t>
  </si>
  <si>
    <t xml:space="preserve">2) кредиторська заборгованість місцевого бюджету у 2022 - 2023 роках: </t>
  </si>
  <si>
    <t>Очікувана дебіторська заборгованость  на 01.01.2023</t>
  </si>
  <si>
    <t>4) аналіз управління бюджетними зобов'язаннями та пропозиції щодо упорядкування бюджетних зобов'язань у 2023 році.</t>
  </si>
  <si>
    <t>2024 рік (прогноз)</t>
  </si>
  <si>
    <t>2024 рік</t>
  </si>
  <si>
    <t>БЮДЖЕТНИЙ ЗАПИТ НА 2023-2025 РОКИ індивідуальний (Форма 2023-2)</t>
  </si>
  <si>
    <t>4. Мета та завдання бюджетної програми на 2023 - 2025 роки</t>
  </si>
  <si>
    <t>2) надходження для виконання бюджетної програми  у 2024 - 2025 роках:</t>
  </si>
  <si>
    <t>2025 рік (прогноз)</t>
  </si>
  <si>
    <t>3) видатки за кодами Економічної класифікації видатків бюджету у 2024 - 2025 роках:</t>
  </si>
  <si>
    <t>4) надання кредитів за кодами Класифікації кредитування бюджету у 2024 - 2025 роках:</t>
  </si>
  <si>
    <t>2) витрати за напрямами використання бюджетних коштів у 2024 - 2025 роках:</t>
  </si>
  <si>
    <t>2) результативні показники бюджетної програми у 2024 - 2025 роках:</t>
  </si>
  <si>
    <t xml:space="preserve">2025 рік </t>
  </si>
  <si>
    <t>2) місцеві/регіональні програми, які виконуються в межах бюджетної програми у 2024 - 2025 роках:</t>
  </si>
  <si>
    <t>12. Об’єкти, які виконуються в межах бюджетної програми за рахунок коштів бюджету розвитку у 2021 - 2025 роках:</t>
  </si>
  <si>
    <t>13. Аналіз результатів, досягнутих внаслідок використання коштів загального фонду бюджету у 2021 році, очікувані результати у 
2022 році, обґрунтування необхідності передбачення витрат кредитів на 2023 - 2025 роки</t>
  </si>
  <si>
    <t xml:space="preserve"> 15. Підстави та обґрунтування видатків спеціального фонду на 2023 рік та на 2024 - 2025 роки за рахунок надходжень до спеціального фонду, аналіз результатів, досягнутих </t>
  </si>
  <si>
    <t>(0)(8)(1)(3)(2)(4)(2)</t>
  </si>
  <si>
    <t>(3)(2)(4)(2)</t>
  </si>
  <si>
    <t>(1)(0)(9)(0)</t>
  </si>
  <si>
    <t>Інші заходи у сфері соціального захисту і соціального забезпечення</t>
  </si>
  <si>
    <t>Управлiння соцiального захисту населення Лисичанської міської вiйськово-цивiльної адмiнiстрацiї Сєвєродонецького району Луганської областi</t>
  </si>
  <si>
    <t>(0)(8)(1)</t>
  </si>
  <si>
    <t>В результаті здійснених у травні 2019 року надавачем послуг розрахунку невикористаних сум субсидій відповідно до п.2 Порядку розрахунку та повернення до бюджету невикористаних сум субсидій для відшкодування витрат на оплату комунальних послуг, затвердженого ПКМУ від 23.08.2016 №534 "Деякі питання надання субсидій для відшкодування витрат на оплату комунальних послуг" та здійснених УСЗН  перерахунків у 2019 році  призначених житлових субсидій, які надавались неу грошовій формі за минулі періоди, відповідно до пункту 94 Положення про порядок призначення житлових субсидій, затвердженого ПКМУ від 21.10.1995 №848 і часткового її погашення</t>
  </si>
  <si>
    <t xml:space="preserve">Програма соціального захисту громадян,які постраждали внаслідок Чорнобильської катастрофи, на 2022 - 2026 роки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</si>
</sst>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7">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wrapText="1"/>
    </xf>
    <xf numFmtId="0" fontId="3" fillId="0" borderId="0" xfId="0" applyFont="1" applyAlignment="1">
      <alignment horizontal="center" vertical="center"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11" fillId="0" borderId="6" xfId="0" applyFont="1" applyBorder="1" applyAlignment="1">
      <alignment horizontal="center" vertical="center" wrapText="1"/>
    </xf>
    <xf numFmtId="0" fontId="11" fillId="0" borderId="6" xfId="0" quotePrefix="1" applyFont="1" applyBorder="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xf>
    <xf numFmtId="0" fontId="11" fillId="0" borderId="6" xfId="0" quotePrefix="1" applyFont="1" applyBorder="1" applyAlignment="1">
      <alignment horizontal="left" vertical="top"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0" xfId="0" applyFont="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9"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164" fontId="1" fillId="0" borderId="5" xfId="0" applyNumberFormat="1"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5" xfId="0" applyFont="1" applyBorder="1" applyAlignment="1">
      <alignment horizontal="center" vertical="center" wrapText="1"/>
    </xf>
    <xf numFmtId="0" fontId="0" fillId="0" borderId="5" xfId="0" applyNumberFormat="1" applyFont="1" applyBorder="1" applyAlignment="1">
      <alignment horizontal="right" vertical="center" wrapText="1"/>
    </xf>
    <xf numFmtId="0" fontId="2" fillId="0" borderId="1" xfId="0" applyFont="1" applyBorder="1" applyAlignment="1">
      <alignment horizontal="center" vertical="top"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0" fillId="0" borderId="2" xfId="0" applyBorder="1"/>
    <xf numFmtId="0" fontId="0" fillId="0" borderId="3" xfId="0" applyBorder="1"/>
    <xf numFmtId="0" fontId="1" fillId="0" borderId="5" xfId="0" applyFont="1" applyBorder="1" applyAlignment="1">
      <alignment horizontal="left" vertical="center" wrapText="1"/>
    </xf>
    <xf numFmtId="0" fontId="5" fillId="0" borderId="1"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vertical="center" wrapText="1"/>
    </xf>
    <xf numFmtId="0" fontId="1"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quotePrefix="1" applyFont="1" applyAlignment="1">
      <alignment horizontal="left" vertical="top" wrapText="1"/>
    </xf>
    <xf numFmtId="0" fontId="2" fillId="0" borderId="6" xfId="0" applyFont="1" applyBorder="1" applyAlignment="1">
      <alignment horizontal="center" vertical="center"/>
    </xf>
    <xf numFmtId="0" fontId="13" fillId="0" borderId="6" xfId="0" quotePrefix="1" applyFont="1" applyBorder="1" applyAlignment="1">
      <alignment horizontal="left" vertical="top" wrapText="1"/>
    </xf>
    <xf numFmtId="0" fontId="16" fillId="0" borderId="7" xfId="0" applyFont="1" applyBorder="1" applyAlignment="1">
      <alignment horizontal="center" vertical="center"/>
    </xf>
    <xf numFmtId="0" fontId="2" fillId="0" borderId="0" xfId="0" applyFont="1" applyAlignment="1">
      <alignment horizontal="left" vertical="center" wrapText="1"/>
    </xf>
    <xf numFmtId="0" fontId="1" fillId="0" borderId="6" xfId="0" applyFont="1" applyBorder="1" applyAlignment="1">
      <alignment horizontal="center" vertical="center"/>
    </xf>
    <xf numFmtId="0" fontId="15" fillId="0" borderId="6" xfId="0" quotePrefix="1" applyFont="1" applyBorder="1" applyAlignment="1">
      <alignment horizontal="left" vertical="top"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3" fillId="0" borderId="1" xfId="0" applyFont="1" applyBorder="1" applyAlignment="1">
      <alignment horizontal="center" vertical="top" wrapText="1"/>
    </xf>
    <xf numFmtId="0" fontId="17" fillId="0" borderId="1" xfId="0" applyFont="1" applyBorder="1" applyAlignment="1">
      <alignment horizontal="center" vertical="top" wrapText="1"/>
    </xf>
  </cellXfs>
  <cellStyles count="1">
    <cellStyle name="Звичайний" xfId="0" builtinId="0"/>
  </cellStyles>
  <dxfs count="6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48"/>
  <sheetViews>
    <sheetView tabSelected="1" topLeftCell="A76" zoomScaleNormal="100" workbookViewId="0">
      <selection activeCell="G182" sqref="G182:S182"/>
    </sheetView>
  </sheetViews>
  <sheetFormatPr defaultRowHeight="12.75" x14ac:dyDescent="0.2"/>
  <cols>
    <col min="1" max="78" width="2.85546875" customWidth="1"/>
    <col min="79" max="79" width="4" hidden="1" customWidth="1"/>
  </cols>
  <sheetData>
    <row r="1" spans="1:79" ht="57.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26" t="s">
        <v>114</v>
      </c>
      <c r="BO1" s="26"/>
      <c r="BP1" s="26"/>
      <c r="BQ1" s="26"/>
      <c r="BR1" s="26"/>
      <c r="BS1" s="26"/>
      <c r="BT1" s="26"/>
      <c r="BU1" s="26"/>
      <c r="BV1" s="26"/>
      <c r="BW1" s="26"/>
      <c r="BX1" s="26"/>
      <c r="BY1" s="26"/>
      <c r="BZ1" s="26"/>
    </row>
    <row r="2" spans="1:79" ht="14.25" customHeight="1" x14ac:dyDescent="0.2">
      <c r="A2" s="27" t="s">
        <v>253</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4" spans="1:79" ht="28.5" customHeight="1" x14ac:dyDescent="0.2">
      <c r="A4" s="11" t="s">
        <v>158</v>
      </c>
      <c r="B4" s="28" t="s">
        <v>223</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8"/>
      <c r="AH4" s="30" t="s">
        <v>222</v>
      </c>
      <c r="AI4" s="30"/>
      <c r="AJ4" s="30"/>
      <c r="AK4" s="30"/>
      <c r="AL4" s="30"/>
      <c r="AM4" s="30"/>
      <c r="AN4" s="30"/>
      <c r="AO4" s="30"/>
      <c r="AP4" s="30"/>
      <c r="AQ4" s="30"/>
      <c r="AR4" s="30"/>
      <c r="AS4" s="8"/>
      <c r="AT4" s="31" t="s">
        <v>227</v>
      </c>
      <c r="AU4" s="30"/>
      <c r="AV4" s="30"/>
      <c r="AW4" s="30"/>
      <c r="AX4" s="30"/>
      <c r="AY4" s="30"/>
      <c r="AZ4" s="30"/>
      <c r="BA4" s="30"/>
      <c r="BB4" s="15"/>
      <c r="BC4" s="8"/>
      <c r="BD4" s="8"/>
      <c r="BE4" s="12"/>
      <c r="BF4" s="12"/>
      <c r="BG4" s="12"/>
      <c r="BH4" s="12"/>
      <c r="BI4" s="12"/>
      <c r="BJ4" s="12"/>
      <c r="BK4" s="12"/>
      <c r="BL4" s="12"/>
    </row>
    <row r="5" spans="1:79" ht="24" customHeight="1" x14ac:dyDescent="0.2">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7"/>
      <c r="AH5" s="33" t="s">
        <v>160</v>
      </c>
      <c r="AI5" s="33"/>
      <c r="AJ5" s="33"/>
      <c r="AK5" s="33"/>
      <c r="AL5" s="33"/>
      <c r="AM5" s="33"/>
      <c r="AN5" s="33"/>
      <c r="AO5" s="33"/>
      <c r="AP5" s="33"/>
      <c r="AQ5" s="33"/>
      <c r="AR5" s="33"/>
      <c r="AS5" s="7"/>
      <c r="AT5" s="33" t="s">
        <v>156</v>
      </c>
      <c r="AU5" s="33"/>
      <c r="AV5" s="33"/>
      <c r="AW5" s="33"/>
      <c r="AX5" s="33"/>
      <c r="AY5" s="33"/>
      <c r="AZ5" s="33"/>
      <c r="BA5" s="33"/>
      <c r="BB5" s="13"/>
      <c r="BC5" s="7"/>
      <c r="BD5" s="7"/>
      <c r="BE5" s="13"/>
      <c r="BF5" s="13"/>
      <c r="BG5" s="13"/>
      <c r="BH5" s="13"/>
      <c r="BI5" s="13"/>
      <c r="BJ5" s="13"/>
      <c r="BK5" s="13"/>
      <c r="BL5" s="13"/>
    </row>
    <row r="6" spans="1:79" x14ac:dyDescent="0.2">
      <c r="BE6" s="14"/>
      <c r="BF6" s="14"/>
      <c r="BG6" s="14"/>
      <c r="BH6" s="14"/>
      <c r="BI6" s="14"/>
      <c r="BJ6" s="14"/>
      <c r="BK6" s="14"/>
      <c r="BL6" s="14"/>
    </row>
    <row r="7" spans="1:79" ht="28.5" customHeight="1" x14ac:dyDescent="0.2">
      <c r="A7" s="11" t="s">
        <v>161</v>
      </c>
      <c r="B7" s="28" t="s">
        <v>270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8"/>
      <c r="AH7" s="30" t="s">
        <v>271</v>
      </c>
      <c r="AI7" s="30"/>
      <c r="AJ7" s="30"/>
      <c r="AK7" s="30"/>
      <c r="AL7" s="30"/>
      <c r="AM7" s="30"/>
      <c r="AN7" s="30"/>
      <c r="AO7" s="30"/>
      <c r="AP7" s="30"/>
      <c r="AQ7" s="30"/>
      <c r="AR7" s="30"/>
      <c r="AS7" s="30"/>
      <c r="AT7" s="30"/>
      <c r="AU7" s="30"/>
      <c r="AV7" s="30"/>
      <c r="AW7" s="30"/>
      <c r="AX7" s="30"/>
      <c r="AY7" s="30"/>
      <c r="AZ7" s="30"/>
      <c r="BA7" s="30"/>
      <c r="BB7" s="15"/>
      <c r="BC7" s="31" t="s">
        <v>227</v>
      </c>
      <c r="BD7" s="30"/>
      <c r="BE7" s="30"/>
      <c r="BF7" s="30"/>
      <c r="BG7" s="30"/>
      <c r="BH7" s="30"/>
      <c r="BI7" s="30"/>
      <c r="BJ7" s="30"/>
      <c r="BK7" s="15"/>
      <c r="BL7" s="12"/>
      <c r="BM7" s="16"/>
      <c r="BN7" s="16"/>
      <c r="BO7" s="16"/>
      <c r="BP7" s="15"/>
      <c r="BQ7" s="15"/>
      <c r="BR7" s="15"/>
      <c r="BS7" s="15"/>
      <c r="BT7" s="15"/>
      <c r="BU7" s="15"/>
      <c r="BV7" s="15"/>
      <c r="BW7" s="15"/>
    </row>
    <row r="8" spans="1:79" ht="24" customHeight="1" x14ac:dyDescent="0.2">
      <c r="A8" s="32" t="s">
        <v>154</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7"/>
      <c r="AH8" s="33" t="s">
        <v>162</v>
      </c>
      <c r="AI8" s="33"/>
      <c r="AJ8" s="33"/>
      <c r="AK8" s="33"/>
      <c r="AL8" s="33"/>
      <c r="AM8" s="33"/>
      <c r="AN8" s="33"/>
      <c r="AO8" s="33"/>
      <c r="AP8" s="33"/>
      <c r="AQ8" s="33"/>
      <c r="AR8" s="33"/>
      <c r="AS8" s="33"/>
      <c r="AT8" s="33"/>
      <c r="AU8" s="33"/>
      <c r="AV8" s="33"/>
      <c r="AW8" s="33"/>
      <c r="AX8" s="33"/>
      <c r="AY8" s="33"/>
      <c r="AZ8" s="33"/>
      <c r="BA8" s="33"/>
      <c r="BB8" s="13"/>
      <c r="BC8" s="33" t="s">
        <v>156</v>
      </c>
      <c r="BD8" s="33"/>
      <c r="BE8" s="33"/>
      <c r="BF8" s="33"/>
      <c r="BG8" s="33"/>
      <c r="BH8" s="33"/>
      <c r="BI8" s="33"/>
      <c r="BJ8" s="33"/>
      <c r="BK8" s="21"/>
      <c r="BL8" s="13"/>
      <c r="BM8" s="16"/>
      <c r="BN8" s="16"/>
      <c r="BO8" s="16"/>
      <c r="BP8" s="13"/>
      <c r="BQ8" s="13"/>
      <c r="BR8" s="13"/>
      <c r="BS8" s="13"/>
      <c r="BT8" s="13"/>
      <c r="BU8" s="13"/>
      <c r="BV8" s="13"/>
      <c r="BW8" s="13"/>
    </row>
    <row r="10" spans="1:79" ht="14.25" customHeight="1" x14ac:dyDescent="0.2">
      <c r="A10" s="11" t="s">
        <v>163</v>
      </c>
      <c r="B10" s="30" t="s">
        <v>266</v>
      </c>
      <c r="C10" s="30"/>
      <c r="D10" s="30"/>
      <c r="E10" s="30"/>
      <c r="F10" s="30"/>
      <c r="G10" s="30"/>
      <c r="H10" s="30"/>
      <c r="I10" s="30"/>
      <c r="J10" s="30"/>
      <c r="K10" s="30"/>
      <c r="L10" s="30"/>
      <c r="N10" s="30" t="s">
        <v>267</v>
      </c>
      <c r="O10" s="30"/>
      <c r="P10" s="30"/>
      <c r="Q10" s="30"/>
      <c r="R10" s="30"/>
      <c r="S10" s="30"/>
      <c r="T10" s="30"/>
      <c r="U10" s="30"/>
      <c r="V10" s="30"/>
      <c r="W10" s="30"/>
      <c r="X10" s="30"/>
      <c r="Y10" s="30"/>
      <c r="Z10" s="15"/>
      <c r="AA10" s="30" t="s">
        <v>268</v>
      </c>
      <c r="AB10" s="30"/>
      <c r="AC10" s="30"/>
      <c r="AD10" s="30"/>
      <c r="AE10" s="30"/>
      <c r="AF10" s="30"/>
      <c r="AG10" s="30"/>
      <c r="AH10" s="30"/>
      <c r="AI10" s="30"/>
      <c r="AJ10" s="15"/>
      <c r="AK10" s="38" t="s">
        <v>269</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0"/>
      <c r="BL10" s="31" t="s">
        <v>228</v>
      </c>
      <c r="BM10" s="30"/>
      <c r="BN10" s="30"/>
      <c r="BO10" s="30"/>
      <c r="BP10" s="30"/>
      <c r="BQ10" s="30"/>
      <c r="BR10" s="30"/>
      <c r="BS10" s="30"/>
      <c r="BT10" s="15"/>
      <c r="BU10" s="15"/>
      <c r="BV10" s="15"/>
      <c r="BW10" s="15"/>
      <c r="BX10" s="15"/>
      <c r="BY10" s="15"/>
      <c r="BZ10" s="15"/>
      <c r="CA10" s="15"/>
    </row>
    <row r="11" spans="1:79" ht="25.5" customHeight="1" x14ac:dyDescent="0.2">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39" t="s">
        <v>167</v>
      </c>
      <c r="AB11" s="39"/>
      <c r="AC11" s="39"/>
      <c r="AD11" s="39"/>
      <c r="AE11" s="39"/>
      <c r="AF11" s="39"/>
      <c r="AG11" s="39"/>
      <c r="AH11" s="39"/>
      <c r="AI11" s="39"/>
      <c r="AJ11" s="13"/>
      <c r="AK11" s="40" t="s">
        <v>165</v>
      </c>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9"/>
      <c r="BL11" s="33" t="s">
        <v>157</v>
      </c>
      <c r="BM11" s="33"/>
      <c r="BN11" s="33"/>
      <c r="BO11" s="33"/>
      <c r="BP11" s="33"/>
      <c r="BQ11" s="33"/>
      <c r="BR11" s="33"/>
      <c r="BS11" s="33"/>
      <c r="BT11" s="13"/>
      <c r="BU11" s="13"/>
      <c r="BV11" s="13"/>
      <c r="BW11" s="13"/>
      <c r="BX11" s="13"/>
      <c r="BY11" s="13"/>
      <c r="BZ11" s="13"/>
      <c r="CA11" s="13"/>
    </row>
    <row r="13" spans="1:79" ht="14.25" customHeight="1" x14ac:dyDescent="0.2">
      <c r="A13" s="34" t="s">
        <v>254</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9" ht="14.25" customHeight="1" x14ac:dyDescent="0.2">
      <c r="A14" s="34" t="s">
        <v>147</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9" ht="15" customHeight="1" x14ac:dyDescent="0.2">
      <c r="A15" s="35" t="s">
        <v>218</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37" t="s">
        <v>148</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9" ht="30" customHeight="1" x14ac:dyDescent="0.2">
      <c r="A18" s="35" t="s">
        <v>219</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34" t="s">
        <v>149</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1:79" ht="210" customHeight="1" x14ac:dyDescent="0.2">
      <c r="A21" s="35" t="s">
        <v>220</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34" t="s">
        <v>150</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row>
    <row r="24" spans="1:79" ht="14.25" customHeight="1" x14ac:dyDescent="0.2">
      <c r="A24" s="47" t="s">
        <v>239</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9" ht="15" customHeight="1" x14ac:dyDescent="0.2">
      <c r="A25" s="48" t="s">
        <v>229</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row>
    <row r="26" spans="1:79" ht="23.1" customHeight="1" x14ac:dyDescent="0.2">
      <c r="A26" s="49" t="s">
        <v>2</v>
      </c>
      <c r="B26" s="50"/>
      <c r="C26" s="50"/>
      <c r="D26" s="51"/>
      <c r="E26" s="49" t="s">
        <v>19</v>
      </c>
      <c r="F26" s="50"/>
      <c r="G26" s="50"/>
      <c r="H26" s="50"/>
      <c r="I26" s="50"/>
      <c r="J26" s="50"/>
      <c r="K26" s="50"/>
      <c r="L26" s="50"/>
      <c r="M26" s="50"/>
      <c r="N26" s="50"/>
      <c r="O26" s="50"/>
      <c r="P26" s="50"/>
      <c r="Q26" s="50"/>
      <c r="R26" s="50"/>
      <c r="S26" s="50"/>
      <c r="T26" s="50"/>
      <c r="U26" s="55" t="s">
        <v>230</v>
      </c>
      <c r="V26" s="55"/>
      <c r="W26" s="55"/>
      <c r="X26" s="55"/>
      <c r="Y26" s="55"/>
      <c r="Z26" s="55"/>
      <c r="AA26" s="55"/>
      <c r="AB26" s="55"/>
      <c r="AC26" s="55"/>
      <c r="AD26" s="55"/>
      <c r="AE26" s="55"/>
      <c r="AF26" s="55"/>
      <c r="AG26" s="55"/>
      <c r="AH26" s="55"/>
      <c r="AI26" s="55"/>
      <c r="AJ26" s="55"/>
      <c r="AK26" s="55"/>
      <c r="AL26" s="55"/>
      <c r="AM26" s="55"/>
      <c r="AN26" s="55" t="s">
        <v>233</v>
      </c>
      <c r="AO26" s="55"/>
      <c r="AP26" s="55"/>
      <c r="AQ26" s="55"/>
      <c r="AR26" s="55"/>
      <c r="AS26" s="55"/>
      <c r="AT26" s="55"/>
      <c r="AU26" s="55"/>
      <c r="AV26" s="55"/>
      <c r="AW26" s="55"/>
      <c r="AX26" s="55"/>
      <c r="AY26" s="55"/>
      <c r="AZ26" s="55"/>
      <c r="BA26" s="55"/>
      <c r="BB26" s="55"/>
      <c r="BC26" s="55"/>
      <c r="BD26" s="55"/>
      <c r="BE26" s="55"/>
      <c r="BF26" s="55"/>
      <c r="BG26" s="55" t="s">
        <v>240</v>
      </c>
      <c r="BH26" s="55"/>
      <c r="BI26" s="55"/>
      <c r="BJ26" s="55"/>
      <c r="BK26" s="55"/>
      <c r="BL26" s="55"/>
      <c r="BM26" s="55"/>
      <c r="BN26" s="55"/>
      <c r="BO26" s="55"/>
      <c r="BP26" s="55"/>
      <c r="BQ26" s="55"/>
      <c r="BR26" s="55"/>
      <c r="BS26" s="55"/>
      <c r="BT26" s="55"/>
      <c r="BU26" s="55"/>
      <c r="BV26" s="55"/>
      <c r="BW26" s="55"/>
      <c r="BX26" s="55"/>
      <c r="BY26" s="55"/>
    </row>
    <row r="27" spans="1:79" ht="54.75" customHeight="1" x14ac:dyDescent="0.2">
      <c r="A27" s="52"/>
      <c r="B27" s="53"/>
      <c r="C27" s="53"/>
      <c r="D27" s="54"/>
      <c r="E27" s="52"/>
      <c r="F27" s="53"/>
      <c r="G27" s="53"/>
      <c r="H27" s="53"/>
      <c r="I27" s="53"/>
      <c r="J27" s="53"/>
      <c r="K27" s="53"/>
      <c r="L27" s="53"/>
      <c r="M27" s="53"/>
      <c r="N27" s="53"/>
      <c r="O27" s="53"/>
      <c r="P27" s="53"/>
      <c r="Q27" s="53"/>
      <c r="R27" s="53"/>
      <c r="S27" s="53"/>
      <c r="T27" s="53"/>
      <c r="U27" s="41" t="s">
        <v>4</v>
      </c>
      <c r="V27" s="42"/>
      <c r="W27" s="42"/>
      <c r="X27" s="42"/>
      <c r="Y27" s="43"/>
      <c r="Z27" s="41" t="s">
        <v>3</v>
      </c>
      <c r="AA27" s="42"/>
      <c r="AB27" s="42"/>
      <c r="AC27" s="42"/>
      <c r="AD27" s="43"/>
      <c r="AE27" s="44" t="s">
        <v>115</v>
      </c>
      <c r="AF27" s="45"/>
      <c r="AG27" s="45"/>
      <c r="AH27" s="46"/>
      <c r="AI27" s="41" t="s">
        <v>5</v>
      </c>
      <c r="AJ27" s="42"/>
      <c r="AK27" s="42"/>
      <c r="AL27" s="42"/>
      <c r="AM27" s="43"/>
      <c r="AN27" s="41" t="s">
        <v>4</v>
      </c>
      <c r="AO27" s="42"/>
      <c r="AP27" s="42"/>
      <c r="AQ27" s="42"/>
      <c r="AR27" s="43"/>
      <c r="AS27" s="41" t="s">
        <v>3</v>
      </c>
      <c r="AT27" s="42"/>
      <c r="AU27" s="42"/>
      <c r="AV27" s="42"/>
      <c r="AW27" s="43"/>
      <c r="AX27" s="44" t="s">
        <v>115</v>
      </c>
      <c r="AY27" s="45"/>
      <c r="AZ27" s="45"/>
      <c r="BA27" s="46"/>
      <c r="BB27" s="41" t="s">
        <v>95</v>
      </c>
      <c r="BC27" s="42"/>
      <c r="BD27" s="42"/>
      <c r="BE27" s="42"/>
      <c r="BF27" s="43"/>
      <c r="BG27" s="41" t="s">
        <v>4</v>
      </c>
      <c r="BH27" s="42"/>
      <c r="BI27" s="42"/>
      <c r="BJ27" s="42"/>
      <c r="BK27" s="43"/>
      <c r="BL27" s="41" t="s">
        <v>3</v>
      </c>
      <c r="BM27" s="42"/>
      <c r="BN27" s="42"/>
      <c r="BO27" s="42"/>
      <c r="BP27" s="43"/>
      <c r="BQ27" s="44" t="s">
        <v>115</v>
      </c>
      <c r="BR27" s="45"/>
      <c r="BS27" s="45"/>
      <c r="BT27" s="46"/>
      <c r="BU27" s="41" t="s">
        <v>96</v>
      </c>
      <c r="BV27" s="42"/>
      <c r="BW27" s="42"/>
      <c r="BX27" s="42"/>
      <c r="BY27" s="43"/>
    </row>
    <row r="28" spans="1:79" ht="15" customHeight="1" x14ac:dyDescent="0.2">
      <c r="A28" s="41">
        <v>1</v>
      </c>
      <c r="B28" s="42"/>
      <c r="C28" s="42"/>
      <c r="D28" s="43"/>
      <c r="E28" s="41">
        <v>2</v>
      </c>
      <c r="F28" s="42"/>
      <c r="G28" s="42"/>
      <c r="H28" s="42"/>
      <c r="I28" s="42"/>
      <c r="J28" s="42"/>
      <c r="K28" s="42"/>
      <c r="L28" s="42"/>
      <c r="M28" s="42"/>
      <c r="N28" s="42"/>
      <c r="O28" s="42"/>
      <c r="P28" s="42"/>
      <c r="Q28" s="42"/>
      <c r="R28" s="42"/>
      <c r="S28" s="42"/>
      <c r="T28" s="42"/>
      <c r="U28" s="41">
        <v>3</v>
      </c>
      <c r="V28" s="42"/>
      <c r="W28" s="42"/>
      <c r="X28" s="42"/>
      <c r="Y28" s="43"/>
      <c r="Z28" s="41">
        <v>4</v>
      </c>
      <c r="AA28" s="42"/>
      <c r="AB28" s="42"/>
      <c r="AC28" s="42"/>
      <c r="AD28" s="43"/>
      <c r="AE28" s="41">
        <v>5</v>
      </c>
      <c r="AF28" s="42"/>
      <c r="AG28" s="42"/>
      <c r="AH28" s="43"/>
      <c r="AI28" s="41">
        <v>6</v>
      </c>
      <c r="AJ28" s="42"/>
      <c r="AK28" s="42"/>
      <c r="AL28" s="42"/>
      <c r="AM28" s="43"/>
      <c r="AN28" s="41">
        <v>7</v>
      </c>
      <c r="AO28" s="42"/>
      <c r="AP28" s="42"/>
      <c r="AQ28" s="42"/>
      <c r="AR28" s="43"/>
      <c r="AS28" s="41">
        <v>8</v>
      </c>
      <c r="AT28" s="42"/>
      <c r="AU28" s="42"/>
      <c r="AV28" s="42"/>
      <c r="AW28" s="43"/>
      <c r="AX28" s="41">
        <v>9</v>
      </c>
      <c r="AY28" s="42"/>
      <c r="AZ28" s="42"/>
      <c r="BA28" s="43"/>
      <c r="BB28" s="41">
        <v>10</v>
      </c>
      <c r="BC28" s="42"/>
      <c r="BD28" s="42"/>
      <c r="BE28" s="42"/>
      <c r="BF28" s="43"/>
      <c r="BG28" s="41">
        <v>11</v>
      </c>
      <c r="BH28" s="42"/>
      <c r="BI28" s="42"/>
      <c r="BJ28" s="42"/>
      <c r="BK28" s="43"/>
      <c r="BL28" s="41">
        <v>12</v>
      </c>
      <c r="BM28" s="42"/>
      <c r="BN28" s="42"/>
      <c r="BO28" s="42"/>
      <c r="BP28" s="43"/>
      <c r="BQ28" s="41">
        <v>13</v>
      </c>
      <c r="BR28" s="42"/>
      <c r="BS28" s="42"/>
      <c r="BT28" s="43"/>
      <c r="BU28" s="41">
        <v>14</v>
      </c>
      <c r="BV28" s="42"/>
      <c r="BW28" s="42"/>
      <c r="BX28" s="42"/>
      <c r="BY28" s="43"/>
    </row>
    <row r="29" spans="1:79" ht="13.5" hidden="1" customHeight="1" x14ac:dyDescent="0.2">
      <c r="A29" s="69" t="s">
        <v>55</v>
      </c>
      <c r="B29" s="70"/>
      <c r="C29" s="70"/>
      <c r="D29" s="71"/>
      <c r="E29" s="69" t="s">
        <v>56</v>
      </c>
      <c r="F29" s="70"/>
      <c r="G29" s="70"/>
      <c r="H29" s="70"/>
      <c r="I29" s="70"/>
      <c r="J29" s="70"/>
      <c r="K29" s="70"/>
      <c r="L29" s="70"/>
      <c r="M29" s="70"/>
      <c r="N29" s="70"/>
      <c r="O29" s="70"/>
      <c r="P29" s="70"/>
      <c r="Q29" s="70"/>
      <c r="R29" s="70"/>
      <c r="S29" s="70"/>
      <c r="T29" s="70"/>
      <c r="U29" s="72" t="s">
        <v>64</v>
      </c>
      <c r="V29" s="73"/>
      <c r="W29" s="73"/>
      <c r="X29" s="73"/>
      <c r="Y29" s="74"/>
      <c r="Z29" s="72" t="s">
        <v>65</v>
      </c>
      <c r="AA29" s="73"/>
      <c r="AB29" s="73"/>
      <c r="AC29" s="73"/>
      <c r="AD29" s="74"/>
      <c r="AE29" s="69" t="s">
        <v>90</v>
      </c>
      <c r="AF29" s="70"/>
      <c r="AG29" s="70"/>
      <c r="AH29" s="71"/>
      <c r="AI29" s="56" t="s">
        <v>169</v>
      </c>
      <c r="AJ29" s="57"/>
      <c r="AK29" s="57"/>
      <c r="AL29" s="57"/>
      <c r="AM29" s="58"/>
      <c r="AN29" s="69" t="s">
        <v>66</v>
      </c>
      <c r="AO29" s="70"/>
      <c r="AP29" s="70"/>
      <c r="AQ29" s="70"/>
      <c r="AR29" s="71"/>
      <c r="AS29" s="69" t="s">
        <v>67</v>
      </c>
      <c r="AT29" s="70"/>
      <c r="AU29" s="70"/>
      <c r="AV29" s="70"/>
      <c r="AW29" s="71"/>
      <c r="AX29" s="69" t="s">
        <v>91</v>
      </c>
      <c r="AY29" s="70"/>
      <c r="AZ29" s="70"/>
      <c r="BA29" s="71"/>
      <c r="BB29" s="56" t="s">
        <v>169</v>
      </c>
      <c r="BC29" s="57"/>
      <c r="BD29" s="57"/>
      <c r="BE29" s="57"/>
      <c r="BF29" s="58"/>
      <c r="BG29" s="69" t="s">
        <v>57</v>
      </c>
      <c r="BH29" s="70"/>
      <c r="BI29" s="70"/>
      <c r="BJ29" s="70"/>
      <c r="BK29" s="71"/>
      <c r="BL29" s="69" t="s">
        <v>58</v>
      </c>
      <c r="BM29" s="70"/>
      <c r="BN29" s="70"/>
      <c r="BO29" s="70"/>
      <c r="BP29" s="71"/>
      <c r="BQ29" s="69" t="s">
        <v>92</v>
      </c>
      <c r="BR29" s="70"/>
      <c r="BS29" s="70"/>
      <c r="BT29" s="71"/>
      <c r="BU29" s="56" t="s">
        <v>169</v>
      </c>
      <c r="BV29" s="57"/>
      <c r="BW29" s="57"/>
      <c r="BX29" s="57"/>
      <c r="BY29" s="58"/>
      <c r="CA29" t="s">
        <v>21</v>
      </c>
    </row>
    <row r="30" spans="1:79" s="25" customFormat="1" ht="12.75" customHeight="1" x14ac:dyDescent="0.2">
      <c r="A30" s="59"/>
      <c r="B30" s="60"/>
      <c r="C30" s="60"/>
      <c r="D30" s="61"/>
      <c r="E30" s="62" t="s">
        <v>171</v>
      </c>
      <c r="F30" s="63"/>
      <c r="G30" s="63"/>
      <c r="H30" s="63"/>
      <c r="I30" s="63"/>
      <c r="J30" s="63"/>
      <c r="K30" s="63"/>
      <c r="L30" s="63"/>
      <c r="M30" s="63"/>
      <c r="N30" s="63"/>
      <c r="O30" s="63"/>
      <c r="P30" s="63"/>
      <c r="Q30" s="63"/>
      <c r="R30" s="63"/>
      <c r="S30" s="63"/>
      <c r="T30" s="64"/>
      <c r="U30" s="65">
        <v>999997.22</v>
      </c>
      <c r="V30" s="65"/>
      <c r="W30" s="65"/>
      <c r="X30" s="65"/>
      <c r="Y30" s="65"/>
      <c r="Z30" s="65" t="s">
        <v>172</v>
      </c>
      <c r="AA30" s="65"/>
      <c r="AB30" s="65"/>
      <c r="AC30" s="65"/>
      <c r="AD30" s="65"/>
      <c r="AE30" s="66" t="s">
        <v>172</v>
      </c>
      <c r="AF30" s="67"/>
      <c r="AG30" s="67"/>
      <c r="AH30" s="68"/>
      <c r="AI30" s="66">
        <f>IF(ISNUMBER(U30),U30,0)+IF(ISNUMBER(Z30),Z30,0)</f>
        <v>999997.22</v>
      </c>
      <c r="AJ30" s="67"/>
      <c r="AK30" s="67"/>
      <c r="AL30" s="67"/>
      <c r="AM30" s="68"/>
      <c r="AN30" s="66">
        <v>1146839</v>
      </c>
      <c r="AO30" s="67"/>
      <c r="AP30" s="67"/>
      <c r="AQ30" s="67"/>
      <c r="AR30" s="68"/>
      <c r="AS30" s="66" t="s">
        <v>172</v>
      </c>
      <c r="AT30" s="67"/>
      <c r="AU30" s="67"/>
      <c r="AV30" s="67"/>
      <c r="AW30" s="68"/>
      <c r="AX30" s="66" t="s">
        <v>172</v>
      </c>
      <c r="AY30" s="67"/>
      <c r="AZ30" s="67"/>
      <c r="BA30" s="68"/>
      <c r="BB30" s="66">
        <f>IF(ISNUMBER(AN30),AN30,0)+IF(ISNUMBER(AS30),AS30,0)</f>
        <v>1146839</v>
      </c>
      <c r="BC30" s="67"/>
      <c r="BD30" s="67"/>
      <c r="BE30" s="67"/>
      <c r="BF30" s="68"/>
      <c r="BG30" s="66">
        <v>500000</v>
      </c>
      <c r="BH30" s="67"/>
      <c r="BI30" s="67"/>
      <c r="BJ30" s="67"/>
      <c r="BK30" s="68"/>
      <c r="BL30" s="66" t="s">
        <v>172</v>
      </c>
      <c r="BM30" s="67"/>
      <c r="BN30" s="67"/>
      <c r="BO30" s="67"/>
      <c r="BP30" s="68"/>
      <c r="BQ30" s="66" t="s">
        <v>172</v>
      </c>
      <c r="BR30" s="67"/>
      <c r="BS30" s="67"/>
      <c r="BT30" s="68"/>
      <c r="BU30" s="66">
        <f>IF(ISNUMBER(BG30),BG30,0)+IF(ISNUMBER(BL30),BL30,0)</f>
        <v>500000</v>
      </c>
      <c r="BV30" s="67"/>
      <c r="BW30" s="67"/>
      <c r="BX30" s="67"/>
      <c r="BY30" s="68"/>
      <c r="CA30" s="25" t="s">
        <v>22</v>
      </c>
    </row>
    <row r="31" spans="1:79" s="6" customFormat="1" ht="12.75" customHeight="1" x14ac:dyDescent="0.2">
      <c r="A31" s="88"/>
      <c r="B31" s="89"/>
      <c r="C31" s="89"/>
      <c r="D31" s="90"/>
      <c r="E31" s="91" t="s">
        <v>146</v>
      </c>
      <c r="F31" s="92"/>
      <c r="G31" s="92"/>
      <c r="H31" s="92"/>
      <c r="I31" s="92"/>
      <c r="J31" s="92"/>
      <c r="K31" s="92"/>
      <c r="L31" s="92"/>
      <c r="M31" s="92"/>
      <c r="N31" s="92"/>
      <c r="O31" s="92"/>
      <c r="P31" s="92"/>
      <c r="Q31" s="92"/>
      <c r="R31" s="92"/>
      <c r="S31" s="92"/>
      <c r="T31" s="93"/>
      <c r="U31" s="80">
        <v>999997.22</v>
      </c>
      <c r="V31" s="80"/>
      <c r="W31" s="80"/>
      <c r="X31" s="80"/>
      <c r="Y31" s="80"/>
      <c r="Z31" s="80">
        <v>0</v>
      </c>
      <c r="AA31" s="80"/>
      <c r="AB31" s="80"/>
      <c r="AC31" s="80"/>
      <c r="AD31" s="80"/>
      <c r="AE31" s="76">
        <v>0</v>
      </c>
      <c r="AF31" s="77"/>
      <c r="AG31" s="77"/>
      <c r="AH31" s="78"/>
      <c r="AI31" s="76">
        <f>IF(ISNUMBER(U31),U31,0)+IF(ISNUMBER(Z31),Z31,0)</f>
        <v>999997.22</v>
      </c>
      <c r="AJ31" s="77"/>
      <c r="AK31" s="77"/>
      <c r="AL31" s="77"/>
      <c r="AM31" s="78"/>
      <c r="AN31" s="76">
        <v>1146839</v>
      </c>
      <c r="AO31" s="77"/>
      <c r="AP31" s="77"/>
      <c r="AQ31" s="77"/>
      <c r="AR31" s="78"/>
      <c r="AS31" s="76">
        <v>0</v>
      </c>
      <c r="AT31" s="77"/>
      <c r="AU31" s="77"/>
      <c r="AV31" s="77"/>
      <c r="AW31" s="78"/>
      <c r="AX31" s="76">
        <v>0</v>
      </c>
      <c r="AY31" s="77"/>
      <c r="AZ31" s="77"/>
      <c r="BA31" s="78"/>
      <c r="BB31" s="76">
        <f>IF(ISNUMBER(AN31),AN31,0)+IF(ISNUMBER(AS31),AS31,0)</f>
        <v>1146839</v>
      </c>
      <c r="BC31" s="77"/>
      <c r="BD31" s="77"/>
      <c r="BE31" s="77"/>
      <c r="BF31" s="78"/>
      <c r="BG31" s="76">
        <v>500000</v>
      </c>
      <c r="BH31" s="77"/>
      <c r="BI31" s="77"/>
      <c r="BJ31" s="77"/>
      <c r="BK31" s="78"/>
      <c r="BL31" s="76">
        <v>0</v>
      </c>
      <c r="BM31" s="77"/>
      <c r="BN31" s="77"/>
      <c r="BO31" s="77"/>
      <c r="BP31" s="78"/>
      <c r="BQ31" s="76">
        <v>0</v>
      </c>
      <c r="BR31" s="77"/>
      <c r="BS31" s="77"/>
      <c r="BT31" s="78"/>
      <c r="BU31" s="76">
        <f>IF(ISNUMBER(BG31),BG31,0)+IF(ISNUMBER(BL31),BL31,0)</f>
        <v>500000</v>
      </c>
      <c r="BV31" s="77"/>
      <c r="BW31" s="77"/>
      <c r="BX31" s="77"/>
      <c r="BY31" s="78"/>
    </row>
    <row r="33" spans="1:79" ht="14.25" customHeight="1" x14ac:dyDescent="0.2">
      <c r="A33" s="47" t="s">
        <v>255</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row>
    <row r="34" spans="1:79" ht="15" customHeight="1" x14ac:dyDescent="0.2">
      <c r="A34" s="75" t="s">
        <v>229</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row>
    <row r="35" spans="1:79" ht="22.5" customHeight="1" x14ac:dyDescent="0.2">
      <c r="A35" s="49" t="s">
        <v>2</v>
      </c>
      <c r="B35" s="50"/>
      <c r="C35" s="50"/>
      <c r="D35" s="51"/>
      <c r="E35" s="49" t="s">
        <v>19</v>
      </c>
      <c r="F35" s="50"/>
      <c r="G35" s="50"/>
      <c r="H35" s="50"/>
      <c r="I35" s="50"/>
      <c r="J35" s="50"/>
      <c r="K35" s="50"/>
      <c r="L35" s="50"/>
      <c r="M35" s="50"/>
      <c r="N35" s="50"/>
      <c r="O35" s="50"/>
      <c r="P35" s="50"/>
      <c r="Q35" s="50"/>
      <c r="R35" s="50"/>
      <c r="S35" s="50"/>
      <c r="T35" s="50"/>
      <c r="U35" s="50"/>
      <c r="V35" s="50"/>
      <c r="W35" s="51"/>
      <c r="X35" s="41" t="s">
        <v>251</v>
      </c>
      <c r="Y35" s="42"/>
      <c r="Z35" s="42"/>
      <c r="AA35" s="42"/>
      <c r="AB35" s="42"/>
      <c r="AC35" s="42"/>
      <c r="AD35" s="42"/>
      <c r="AE35" s="42"/>
      <c r="AF35" s="42"/>
      <c r="AG35" s="42"/>
      <c r="AH35" s="42"/>
      <c r="AI35" s="42"/>
      <c r="AJ35" s="42"/>
      <c r="AK35" s="42"/>
      <c r="AL35" s="42"/>
      <c r="AM35" s="42"/>
      <c r="AN35" s="42"/>
      <c r="AO35" s="42"/>
      <c r="AP35" s="42"/>
      <c r="AQ35" s="43"/>
      <c r="AR35" s="55" t="s">
        <v>256</v>
      </c>
      <c r="AS35" s="55"/>
      <c r="AT35" s="55"/>
      <c r="AU35" s="55"/>
      <c r="AV35" s="55"/>
      <c r="AW35" s="55"/>
      <c r="AX35" s="55"/>
      <c r="AY35" s="55"/>
      <c r="AZ35" s="55"/>
      <c r="BA35" s="55"/>
      <c r="BB35" s="55"/>
      <c r="BC35" s="55"/>
      <c r="BD35" s="55"/>
      <c r="BE35" s="55"/>
      <c r="BF35" s="55"/>
      <c r="BG35" s="55"/>
      <c r="BH35" s="55"/>
      <c r="BI35" s="55"/>
      <c r="BJ35" s="55"/>
      <c r="BK35" s="55"/>
    </row>
    <row r="36" spans="1:79" ht="36" customHeight="1" x14ac:dyDescent="0.2">
      <c r="A36" s="52"/>
      <c r="B36" s="53"/>
      <c r="C36" s="53"/>
      <c r="D36" s="54"/>
      <c r="E36" s="52"/>
      <c r="F36" s="53"/>
      <c r="G36" s="53"/>
      <c r="H36" s="53"/>
      <c r="I36" s="53"/>
      <c r="J36" s="53"/>
      <c r="K36" s="53"/>
      <c r="L36" s="53"/>
      <c r="M36" s="53"/>
      <c r="N36" s="53"/>
      <c r="O36" s="53"/>
      <c r="P36" s="53"/>
      <c r="Q36" s="53"/>
      <c r="R36" s="53"/>
      <c r="S36" s="53"/>
      <c r="T36" s="53"/>
      <c r="U36" s="53"/>
      <c r="V36" s="53"/>
      <c r="W36" s="54"/>
      <c r="X36" s="55" t="s">
        <v>4</v>
      </c>
      <c r="Y36" s="55"/>
      <c r="Z36" s="55"/>
      <c r="AA36" s="55"/>
      <c r="AB36" s="55"/>
      <c r="AC36" s="55" t="s">
        <v>3</v>
      </c>
      <c r="AD36" s="55"/>
      <c r="AE36" s="55"/>
      <c r="AF36" s="55"/>
      <c r="AG36" s="55"/>
      <c r="AH36" s="44" t="s">
        <v>115</v>
      </c>
      <c r="AI36" s="45"/>
      <c r="AJ36" s="45"/>
      <c r="AK36" s="45"/>
      <c r="AL36" s="46"/>
      <c r="AM36" s="41" t="s">
        <v>5</v>
      </c>
      <c r="AN36" s="42"/>
      <c r="AO36" s="42"/>
      <c r="AP36" s="42"/>
      <c r="AQ36" s="43"/>
      <c r="AR36" s="41" t="s">
        <v>4</v>
      </c>
      <c r="AS36" s="42"/>
      <c r="AT36" s="42"/>
      <c r="AU36" s="42"/>
      <c r="AV36" s="43"/>
      <c r="AW36" s="41" t="s">
        <v>3</v>
      </c>
      <c r="AX36" s="42"/>
      <c r="AY36" s="42"/>
      <c r="AZ36" s="42"/>
      <c r="BA36" s="43"/>
      <c r="BB36" s="44" t="s">
        <v>115</v>
      </c>
      <c r="BC36" s="45"/>
      <c r="BD36" s="45"/>
      <c r="BE36" s="45"/>
      <c r="BF36" s="46"/>
      <c r="BG36" s="41" t="s">
        <v>95</v>
      </c>
      <c r="BH36" s="42"/>
      <c r="BI36" s="42"/>
      <c r="BJ36" s="42"/>
      <c r="BK36" s="43"/>
    </row>
    <row r="37" spans="1:79" ht="15" customHeight="1" x14ac:dyDescent="0.2">
      <c r="A37" s="41">
        <v>1</v>
      </c>
      <c r="B37" s="42"/>
      <c r="C37" s="42"/>
      <c r="D37" s="43"/>
      <c r="E37" s="41">
        <v>2</v>
      </c>
      <c r="F37" s="42"/>
      <c r="G37" s="42"/>
      <c r="H37" s="42"/>
      <c r="I37" s="42"/>
      <c r="J37" s="42"/>
      <c r="K37" s="42"/>
      <c r="L37" s="42"/>
      <c r="M37" s="42"/>
      <c r="N37" s="42"/>
      <c r="O37" s="42"/>
      <c r="P37" s="42"/>
      <c r="Q37" s="42"/>
      <c r="R37" s="42"/>
      <c r="S37" s="42"/>
      <c r="T37" s="42"/>
      <c r="U37" s="42"/>
      <c r="V37" s="42"/>
      <c r="W37" s="43"/>
      <c r="X37" s="55">
        <v>3</v>
      </c>
      <c r="Y37" s="55"/>
      <c r="Z37" s="55"/>
      <c r="AA37" s="55"/>
      <c r="AB37" s="55"/>
      <c r="AC37" s="55">
        <v>4</v>
      </c>
      <c r="AD37" s="55"/>
      <c r="AE37" s="55"/>
      <c r="AF37" s="55"/>
      <c r="AG37" s="55"/>
      <c r="AH37" s="55">
        <v>5</v>
      </c>
      <c r="AI37" s="55"/>
      <c r="AJ37" s="55"/>
      <c r="AK37" s="55"/>
      <c r="AL37" s="55"/>
      <c r="AM37" s="55">
        <v>6</v>
      </c>
      <c r="AN37" s="55"/>
      <c r="AO37" s="55"/>
      <c r="AP37" s="55"/>
      <c r="AQ37" s="55"/>
      <c r="AR37" s="41">
        <v>7</v>
      </c>
      <c r="AS37" s="42"/>
      <c r="AT37" s="42"/>
      <c r="AU37" s="42"/>
      <c r="AV37" s="43"/>
      <c r="AW37" s="41">
        <v>8</v>
      </c>
      <c r="AX37" s="42"/>
      <c r="AY37" s="42"/>
      <c r="AZ37" s="42"/>
      <c r="BA37" s="43"/>
      <c r="BB37" s="41">
        <v>9</v>
      </c>
      <c r="BC37" s="42"/>
      <c r="BD37" s="42"/>
      <c r="BE37" s="42"/>
      <c r="BF37" s="43"/>
      <c r="BG37" s="41">
        <v>10</v>
      </c>
      <c r="BH37" s="42"/>
      <c r="BI37" s="42"/>
      <c r="BJ37" s="42"/>
      <c r="BK37" s="43"/>
    </row>
    <row r="38" spans="1:79" ht="20.25" hidden="1" customHeight="1" x14ac:dyDescent="0.2">
      <c r="A38" s="69" t="s">
        <v>55</v>
      </c>
      <c r="B38" s="70"/>
      <c r="C38" s="70"/>
      <c r="D38" s="71"/>
      <c r="E38" s="69" t="s">
        <v>56</v>
      </c>
      <c r="F38" s="70"/>
      <c r="G38" s="70"/>
      <c r="H38" s="70"/>
      <c r="I38" s="70"/>
      <c r="J38" s="70"/>
      <c r="K38" s="70"/>
      <c r="L38" s="70"/>
      <c r="M38" s="70"/>
      <c r="N38" s="70"/>
      <c r="O38" s="70"/>
      <c r="P38" s="70"/>
      <c r="Q38" s="70"/>
      <c r="R38" s="70"/>
      <c r="S38" s="70"/>
      <c r="T38" s="70"/>
      <c r="U38" s="70"/>
      <c r="V38" s="70"/>
      <c r="W38" s="71"/>
      <c r="X38" s="79" t="s">
        <v>59</v>
      </c>
      <c r="Y38" s="79"/>
      <c r="Z38" s="79"/>
      <c r="AA38" s="79"/>
      <c r="AB38" s="79"/>
      <c r="AC38" s="79" t="s">
        <v>60</v>
      </c>
      <c r="AD38" s="79"/>
      <c r="AE38" s="79"/>
      <c r="AF38" s="79"/>
      <c r="AG38" s="79"/>
      <c r="AH38" s="69" t="s">
        <v>93</v>
      </c>
      <c r="AI38" s="70"/>
      <c r="AJ38" s="70"/>
      <c r="AK38" s="70"/>
      <c r="AL38" s="71"/>
      <c r="AM38" s="56" t="s">
        <v>170</v>
      </c>
      <c r="AN38" s="57"/>
      <c r="AO38" s="57"/>
      <c r="AP38" s="57"/>
      <c r="AQ38" s="58"/>
      <c r="AR38" s="69" t="s">
        <v>61</v>
      </c>
      <c r="AS38" s="70"/>
      <c r="AT38" s="70"/>
      <c r="AU38" s="70"/>
      <c r="AV38" s="71"/>
      <c r="AW38" s="69" t="s">
        <v>62</v>
      </c>
      <c r="AX38" s="70"/>
      <c r="AY38" s="70"/>
      <c r="AZ38" s="70"/>
      <c r="BA38" s="71"/>
      <c r="BB38" s="69" t="s">
        <v>94</v>
      </c>
      <c r="BC38" s="70"/>
      <c r="BD38" s="70"/>
      <c r="BE38" s="70"/>
      <c r="BF38" s="71"/>
      <c r="BG38" s="56" t="s">
        <v>170</v>
      </c>
      <c r="BH38" s="57"/>
      <c r="BI38" s="57"/>
      <c r="BJ38" s="57"/>
      <c r="BK38" s="58"/>
      <c r="CA38" t="s">
        <v>23</v>
      </c>
    </row>
    <row r="39" spans="1:79" s="25" customFormat="1" ht="12.75" customHeight="1" x14ac:dyDescent="0.2">
      <c r="A39" s="59"/>
      <c r="B39" s="60"/>
      <c r="C39" s="60"/>
      <c r="D39" s="61"/>
      <c r="E39" s="62" t="s">
        <v>171</v>
      </c>
      <c r="F39" s="63"/>
      <c r="G39" s="63"/>
      <c r="H39" s="63"/>
      <c r="I39" s="63"/>
      <c r="J39" s="63"/>
      <c r="K39" s="63"/>
      <c r="L39" s="63"/>
      <c r="M39" s="63"/>
      <c r="N39" s="63"/>
      <c r="O39" s="63"/>
      <c r="P39" s="63"/>
      <c r="Q39" s="63"/>
      <c r="R39" s="63"/>
      <c r="S39" s="63"/>
      <c r="T39" s="63"/>
      <c r="U39" s="63"/>
      <c r="V39" s="63"/>
      <c r="W39" s="64"/>
      <c r="X39" s="66">
        <v>0</v>
      </c>
      <c r="Y39" s="67"/>
      <c r="Z39" s="67"/>
      <c r="AA39" s="67"/>
      <c r="AB39" s="68"/>
      <c r="AC39" s="66" t="s">
        <v>172</v>
      </c>
      <c r="AD39" s="67"/>
      <c r="AE39" s="67"/>
      <c r="AF39" s="67"/>
      <c r="AG39" s="68"/>
      <c r="AH39" s="66" t="s">
        <v>172</v>
      </c>
      <c r="AI39" s="67"/>
      <c r="AJ39" s="67"/>
      <c r="AK39" s="67"/>
      <c r="AL39" s="68"/>
      <c r="AM39" s="66">
        <f>IF(ISNUMBER(X39),X39,0)+IF(ISNUMBER(AC39),AC39,0)</f>
        <v>0</v>
      </c>
      <c r="AN39" s="67"/>
      <c r="AO39" s="67"/>
      <c r="AP39" s="67"/>
      <c r="AQ39" s="68"/>
      <c r="AR39" s="66">
        <v>0</v>
      </c>
      <c r="AS39" s="67"/>
      <c r="AT39" s="67"/>
      <c r="AU39" s="67"/>
      <c r="AV39" s="68"/>
      <c r="AW39" s="66" t="s">
        <v>172</v>
      </c>
      <c r="AX39" s="67"/>
      <c r="AY39" s="67"/>
      <c r="AZ39" s="67"/>
      <c r="BA39" s="68"/>
      <c r="BB39" s="66" t="s">
        <v>172</v>
      </c>
      <c r="BC39" s="67"/>
      <c r="BD39" s="67"/>
      <c r="BE39" s="67"/>
      <c r="BF39" s="68"/>
      <c r="BG39" s="65">
        <f>IF(ISNUMBER(AR39),AR39,0)+IF(ISNUMBER(AW39),AW39,0)</f>
        <v>0</v>
      </c>
      <c r="BH39" s="65"/>
      <c r="BI39" s="65"/>
      <c r="BJ39" s="65"/>
      <c r="BK39" s="65"/>
      <c r="CA39" s="25" t="s">
        <v>24</v>
      </c>
    </row>
    <row r="40" spans="1:79" s="6" customFormat="1" ht="12.75" customHeight="1" x14ac:dyDescent="0.2">
      <c r="A40" s="88"/>
      <c r="B40" s="89"/>
      <c r="C40" s="89"/>
      <c r="D40" s="90"/>
      <c r="E40" s="91" t="s">
        <v>146</v>
      </c>
      <c r="F40" s="92"/>
      <c r="G40" s="92"/>
      <c r="H40" s="92"/>
      <c r="I40" s="92"/>
      <c r="J40" s="92"/>
      <c r="K40" s="92"/>
      <c r="L40" s="92"/>
      <c r="M40" s="92"/>
      <c r="N40" s="92"/>
      <c r="O40" s="92"/>
      <c r="P40" s="92"/>
      <c r="Q40" s="92"/>
      <c r="R40" s="92"/>
      <c r="S40" s="92"/>
      <c r="T40" s="92"/>
      <c r="U40" s="92"/>
      <c r="V40" s="92"/>
      <c r="W40" s="93"/>
      <c r="X40" s="76">
        <v>0</v>
      </c>
      <c r="Y40" s="77"/>
      <c r="Z40" s="77"/>
      <c r="AA40" s="77"/>
      <c r="AB40" s="78"/>
      <c r="AC40" s="76">
        <v>0</v>
      </c>
      <c r="AD40" s="77"/>
      <c r="AE40" s="77"/>
      <c r="AF40" s="77"/>
      <c r="AG40" s="78"/>
      <c r="AH40" s="76">
        <v>0</v>
      </c>
      <c r="AI40" s="77"/>
      <c r="AJ40" s="77"/>
      <c r="AK40" s="77"/>
      <c r="AL40" s="78"/>
      <c r="AM40" s="76">
        <f>IF(ISNUMBER(X40),X40,0)+IF(ISNUMBER(AC40),AC40,0)</f>
        <v>0</v>
      </c>
      <c r="AN40" s="77"/>
      <c r="AO40" s="77"/>
      <c r="AP40" s="77"/>
      <c r="AQ40" s="78"/>
      <c r="AR40" s="76">
        <v>0</v>
      </c>
      <c r="AS40" s="77"/>
      <c r="AT40" s="77"/>
      <c r="AU40" s="77"/>
      <c r="AV40" s="78"/>
      <c r="AW40" s="76">
        <v>0</v>
      </c>
      <c r="AX40" s="77"/>
      <c r="AY40" s="77"/>
      <c r="AZ40" s="77"/>
      <c r="BA40" s="78"/>
      <c r="BB40" s="76">
        <v>0</v>
      </c>
      <c r="BC40" s="77"/>
      <c r="BD40" s="77"/>
      <c r="BE40" s="77"/>
      <c r="BF40" s="78"/>
      <c r="BG40" s="80">
        <f>IF(ISNUMBER(AR40),AR40,0)+IF(ISNUMBER(AW40),AW40,0)</f>
        <v>0</v>
      </c>
      <c r="BH40" s="80"/>
      <c r="BI40" s="80"/>
      <c r="BJ40" s="80"/>
      <c r="BK40" s="80"/>
    </row>
    <row r="41" spans="1:79" s="4" customFormat="1" ht="12.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
      <c r="A43" s="34" t="s">
        <v>116</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9"/>
    </row>
    <row r="44" spans="1:79" ht="14.25" customHeight="1" x14ac:dyDescent="0.2">
      <c r="A44" s="34" t="s">
        <v>241</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row>
    <row r="45" spans="1:79" ht="15" customHeight="1" x14ac:dyDescent="0.2">
      <c r="A45" s="48" t="s">
        <v>229</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row>
    <row r="46" spans="1:79" ht="23.1" customHeight="1" x14ac:dyDescent="0.2">
      <c r="A46" s="81" t="s">
        <v>117</v>
      </c>
      <c r="B46" s="82"/>
      <c r="C46" s="82"/>
      <c r="D46" s="83"/>
      <c r="E46" s="55" t="s">
        <v>19</v>
      </c>
      <c r="F46" s="55"/>
      <c r="G46" s="55"/>
      <c r="H46" s="55"/>
      <c r="I46" s="55"/>
      <c r="J46" s="55"/>
      <c r="K46" s="55"/>
      <c r="L46" s="55"/>
      <c r="M46" s="55"/>
      <c r="N46" s="55"/>
      <c r="O46" s="55"/>
      <c r="P46" s="55"/>
      <c r="Q46" s="55"/>
      <c r="R46" s="55"/>
      <c r="S46" s="55"/>
      <c r="T46" s="55"/>
      <c r="U46" s="41" t="s">
        <v>230</v>
      </c>
      <c r="V46" s="42"/>
      <c r="W46" s="42"/>
      <c r="X46" s="42"/>
      <c r="Y46" s="42"/>
      <c r="Z46" s="42"/>
      <c r="AA46" s="42"/>
      <c r="AB46" s="42"/>
      <c r="AC46" s="42"/>
      <c r="AD46" s="42"/>
      <c r="AE46" s="42"/>
      <c r="AF46" s="42"/>
      <c r="AG46" s="42"/>
      <c r="AH46" s="42"/>
      <c r="AI46" s="42"/>
      <c r="AJ46" s="42"/>
      <c r="AK46" s="42"/>
      <c r="AL46" s="42"/>
      <c r="AM46" s="43"/>
      <c r="AN46" s="41" t="s">
        <v>233</v>
      </c>
      <c r="AO46" s="42"/>
      <c r="AP46" s="42"/>
      <c r="AQ46" s="42"/>
      <c r="AR46" s="42"/>
      <c r="AS46" s="42"/>
      <c r="AT46" s="42"/>
      <c r="AU46" s="42"/>
      <c r="AV46" s="42"/>
      <c r="AW46" s="42"/>
      <c r="AX46" s="42"/>
      <c r="AY46" s="42"/>
      <c r="AZ46" s="42"/>
      <c r="BA46" s="42"/>
      <c r="BB46" s="42"/>
      <c r="BC46" s="42"/>
      <c r="BD46" s="42"/>
      <c r="BE46" s="42"/>
      <c r="BF46" s="43"/>
      <c r="BG46" s="41" t="s">
        <v>240</v>
      </c>
      <c r="BH46" s="42"/>
      <c r="BI46" s="42"/>
      <c r="BJ46" s="42"/>
      <c r="BK46" s="42"/>
      <c r="BL46" s="42"/>
      <c r="BM46" s="42"/>
      <c r="BN46" s="42"/>
      <c r="BO46" s="42"/>
      <c r="BP46" s="42"/>
      <c r="BQ46" s="42"/>
      <c r="BR46" s="42"/>
      <c r="BS46" s="42"/>
      <c r="BT46" s="42"/>
      <c r="BU46" s="42"/>
      <c r="BV46" s="42"/>
      <c r="BW46" s="42"/>
      <c r="BX46" s="42"/>
      <c r="BY46" s="43"/>
    </row>
    <row r="47" spans="1:79" ht="48.75" customHeight="1" x14ac:dyDescent="0.2">
      <c r="A47" s="84"/>
      <c r="B47" s="85"/>
      <c r="C47" s="85"/>
      <c r="D47" s="86"/>
      <c r="E47" s="55"/>
      <c r="F47" s="55"/>
      <c r="G47" s="55"/>
      <c r="H47" s="55"/>
      <c r="I47" s="55"/>
      <c r="J47" s="55"/>
      <c r="K47" s="55"/>
      <c r="L47" s="55"/>
      <c r="M47" s="55"/>
      <c r="N47" s="55"/>
      <c r="O47" s="55"/>
      <c r="P47" s="55"/>
      <c r="Q47" s="55"/>
      <c r="R47" s="55"/>
      <c r="S47" s="55"/>
      <c r="T47" s="55"/>
      <c r="U47" s="41" t="s">
        <v>4</v>
      </c>
      <c r="V47" s="42"/>
      <c r="W47" s="42"/>
      <c r="X47" s="42"/>
      <c r="Y47" s="43"/>
      <c r="Z47" s="41" t="s">
        <v>3</v>
      </c>
      <c r="AA47" s="42"/>
      <c r="AB47" s="42"/>
      <c r="AC47" s="42"/>
      <c r="AD47" s="43"/>
      <c r="AE47" s="44" t="s">
        <v>115</v>
      </c>
      <c r="AF47" s="45"/>
      <c r="AG47" s="45"/>
      <c r="AH47" s="46"/>
      <c r="AI47" s="41" t="s">
        <v>5</v>
      </c>
      <c r="AJ47" s="42"/>
      <c r="AK47" s="42"/>
      <c r="AL47" s="42"/>
      <c r="AM47" s="43"/>
      <c r="AN47" s="41" t="s">
        <v>4</v>
      </c>
      <c r="AO47" s="42"/>
      <c r="AP47" s="42"/>
      <c r="AQ47" s="42"/>
      <c r="AR47" s="43"/>
      <c r="AS47" s="41" t="s">
        <v>3</v>
      </c>
      <c r="AT47" s="42"/>
      <c r="AU47" s="42"/>
      <c r="AV47" s="42"/>
      <c r="AW47" s="43"/>
      <c r="AX47" s="44" t="s">
        <v>115</v>
      </c>
      <c r="AY47" s="45"/>
      <c r="AZ47" s="45"/>
      <c r="BA47" s="46"/>
      <c r="BB47" s="41" t="s">
        <v>95</v>
      </c>
      <c r="BC47" s="42"/>
      <c r="BD47" s="42"/>
      <c r="BE47" s="42"/>
      <c r="BF47" s="43"/>
      <c r="BG47" s="41" t="s">
        <v>4</v>
      </c>
      <c r="BH47" s="42"/>
      <c r="BI47" s="42"/>
      <c r="BJ47" s="42"/>
      <c r="BK47" s="43"/>
      <c r="BL47" s="41" t="s">
        <v>3</v>
      </c>
      <c r="BM47" s="42"/>
      <c r="BN47" s="42"/>
      <c r="BO47" s="42"/>
      <c r="BP47" s="43"/>
      <c r="BQ47" s="44" t="s">
        <v>115</v>
      </c>
      <c r="BR47" s="45"/>
      <c r="BS47" s="45"/>
      <c r="BT47" s="46"/>
      <c r="BU47" s="41" t="s">
        <v>96</v>
      </c>
      <c r="BV47" s="42"/>
      <c r="BW47" s="42"/>
      <c r="BX47" s="42"/>
      <c r="BY47" s="43"/>
    </row>
    <row r="48" spans="1:79" ht="15" customHeight="1" x14ac:dyDescent="0.2">
      <c r="A48" s="41">
        <v>1</v>
      </c>
      <c r="B48" s="42"/>
      <c r="C48" s="42"/>
      <c r="D48" s="43"/>
      <c r="E48" s="41">
        <v>2</v>
      </c>
      <c r="F48" s="42"/>
      <c r="G48" s="42"/>
      <c r="H48" s="42"/>
      <c r="I48" s="42"/>
      <c r="J48" s="42"/>
      <c r="K48" s="42"/>
      <c r="L48" s="42"/>
      <c r="M48" s="42"/>
      <c r="N48" s="42"/>
      <c r="O48" s="42"/>
      <c r="P48" s="42"/>
      <c r="Q48" s="42"/>
      <c r="R48" s="42"/>
      <c r="S48" s="42"/>
      <c r="T48" s="43"/>
      <c r="U48" s="41">
        <v>3</v>
      </c>
      <c r="V48" s="42"/>
      <c r="W48" s="42"/>
      <c r="X48" s="42"/>
      <c r="Y48" s="43"/>
      <c r="Z48" s="41">
        <v>4</v>
      </c>
      <c r="AA48" s="42"/>
      <c r="AB48" s="42"/>
      <c r="AC48" s="42"/>
      <c r="AD48" s="43"/>
      <c r="AE48" s="41">
        <v>5</v>
      </c>
      <c r="AF48" s="42"/>
      <c r="AG48" s="42"/>
      <c r="AH48" s="43"/>
      <c r="AI48" s="41">
        <v>6</v>
      </c>
      <c r="AJ48" s="42"/>
      <c r="AK48" s="42"/>
      <c r="AL48" s="42"/>
      <c r="AM48" s="43"/>
      <c r="AN48" s="41">
        <v>7</v>
      </c>
      <c r="AO48" s="42"/>
      <c r="AP48" s="42"/>
      <c r="AQ48" s="42"/>
      <c r="AR48" s="43"/>
      <c r="AS48" s="41">
        <v>8</v>
      </c>
      <c r="AT48" s="42"/>
      <c r="AU48" s="42"/>
      <c r="AV48" s="42"/>
      <c r="AW48" s="43"/>
      <c r="AX48" s="41">
        <v>9</v>
      </c>
      <c r="AY48" s="42"/>
      <c r="AZ48" s="42"/>
      <c r="BA48" s="43"/>
      <c r="BB48" s="41">
        <v>10</v>
      </c>
      <c r="BC48" s="42"/>
      <c r="BD48" s="42"/>
      <c r="BE48" s="42"/>
      <c r="BF48" s="43"/>
      <c r="BG48" s="41">
        <v>11</v>
      </c>
      <c r="BH48" s="42"/>
      <c r="BI48" s="42"/>
      <c r="BJ48" s="42"/>
      <c r="BK48" s="43"/>
      <c r="BL48" s="41">
        <v>12</v>
      </c>
      <c r="BM48" s="42"/>
      <c r="BN48" s="42"/>
      <c r="BO48" s="42"/>
      <c r="BP48" s="43"/>
      <c r="BQ48" s="41">
        <v>13</v>
      </c>
      <c r="BR48" s="42"/>
      <c r="BS48" s="42"/>
      <c r="BT48" s="43"/>
      <c r="BU48" s="41">
        <v>14</v>
      </c>
      <c r="BV48" s="42"/>
      <c r="BW48" s="42"/>
      <c r="BX48" s="42"/>
      <c r="BY48" s="43"/>
    </row>
    <row r="49" spans="1:79" s="1" customFormat="1" ht="12.75" hidden="1" customHeight="1" x14ac:dyDescent="0.2">
      <c r="A49" s="69" t="s">
        <v>63</v>
      </c>
      <c r="B49" s="70"/>
      <c r="C49" s="70"/>
      <c r="D49" s="71"/>
      <c r="E49" s="69" t="s">
        <v>56</v>
      </c>
      <c r="F49" s="70"/>
      <c r="G49" s="70"/>
      <c r="H49" s="70"/>
      <c r="I49" s="70"/>
      <c r="J49" s="70"/>
      <c r="K49" s="70"/>
      <c r="L49" s="70"/>
      <c r="M49" s="70"/>
      <c r="N49" s="70"/>
      <c r="O49" s="70"/>
      <c r="P49" s="70"/>
      <c r="Q49" s="70"/>
      <c r="R49" s="70"/>
      <c r="S49" s="70"/>
      <c r="T49" s="71"/>
      <c r="U49" s="69" t="s">
        <v>64</v>
      </c>
      <c r="V49" s="70"/>
      <c r="W49" s="70"/>
      <c r="X49" s="70"/>
      <c r="Y49" s="71"/>
      <c r="Z49" s="69" t="s">
        <v>65</v>
      </c>
      <c r="AA49" s="70"/>
      <c r="AB49" s="70"/>
      <c r="AC49" s="70"/>
      <c r="AD49" s="71"/>
      <c r="AE49" s="69" t="s">
        <v>90</v>
      </c>
      <c r="AF49" s="70"/>
      <c r="AG49" s="70"/>
      <c r="AH49" s="71"/>
      <c r="AI49" s="56" t="s">
        <v>169</v>
      </c>
      <c r="AJ49" s="57"/>
      <c r="AK49" s="57"/>
      <c r="AL49" s="57"/>
      <c r="AM49" s="58"/>
      <c r="AN49" s="69" t="s">
        <v>66</v>
      </c>
      <c r="AO49" s="70"/>
      <c r="AP49" s="70"/>
      <c r="AQ49" s="70"/>
      <c r="AR49" s="71"/>
      <c r="AS49" s="69" t="s">
        <v>67</v>
      </c>
      <c r="AT49" s="70"/>
      <c r="AU49" s="70"/>
      <c r="AV49" s="70"/>
      <c r="AW49" s="71"/>
      <c r="AX49" s="69" t="s">
        <v>91</v>
      </c>
      <c r="AY49" s="70"/>
      <c r="AZ49" s="70"/>
      <c r="BA49" s="71"/>
      <c r="BB49" s="56" t="s">
        <v>169</v>
      </c>
      <c r="BC49" s="57"/>
      <c r="BD49" s="57"/>
      <c r="BE49" s="57"/>
      <c r="BF49" s="58"/>
      <c r="BG49" s="69" t="s">
        <v>57</v>
      </c>
      <c r="BH49" s="70"/>
      <c r="BI49" s="70"/>
      <c r="BJ49" s="70"/>
      <c r="BK49" s="71"/>
      <c r="BL49" s="69" t="s">
        <v>58</v>
      </c>
      <c r="BM49" s="70"/>
      <c r="BN49" s="70"/>
      <c r="BO49" s="70"/>
      <c r="BP49" s="71"/>
      <c r="BQ49" s="69" t="s">
        <v>92</v>
      </c>
      <c r="BR49" s="70"/>
      <c r="BS49" s="70"/>
      <c r="BT49" s="71"/>
      <c r="BU49" s="56" t="s">
        <v>169</v>
      </c>
      <c r="BV49" s="57"/>
      <c r="BW49" s="57"/>
      <c r="BX49" s="57"/>
      <c r="BY49" s="58"/>
      <c r="CA49" t="s">
        <v>25</v>
      </c>
    </row>
    <row r="50" spans="1:79" s="25" customFormat="1" ht="12.75" customHeight="1" x14ac:dyDescent="0.2">
      <c r="A50" s="59">
        <v>2240</v>
      </c>
      <c r="B50" s="60"/>
      <c r="C50" s="60"/>
      <c r="D50" s="61"/>
      <c r="E50" s="62" t="s">
        <v>173</v>
      </c>
      <c r="F50" s="63"/>
      <c r="G50" s="63"/>
      <c r="H50" s="63"/>
      <c r="I50" s="63"/>
      <c r="J50" s="63"/>
      <c r="K50" s="63"/>
      <c r="L50" s="63"/>
      <c r="M50" s="63"/>
      <c r="N50" s="63"/>
      <c r="O50" s="63"/>
      <c r="P50" s="63"/>
      <c r="Q50" s="63"/>
      <c r="R50" s="63"/>
      <c r="S50" s="63"/>
      <c r="T50" s="64"/>
      <c r="U50" s="66">
        <v>3944.37</v>
      </c>
      <c r="V50" s="67"/>
      <c r="W50" s="67"/>
      <c r="X50" s="67"/>
      <c r="Y50" s="68"/>
      <c r="Z50" s="66">
        <v>0</v>
      </c>
      <c r="AA50" s="67"/>
      <c r="AB50" s="67"/>
      <c r="AC50" s="67"/>
      <c r="AD50" s="68"/>
      <c r="AE50" s="66">
        <v>0</v>
      </c>
      <c r="AF50" s="67"/>
      <c r="AG50" s="67"/>
      <c r="AH50" s="68"/>
      <c r="AI50" s="66">
        <f>IF(ISNUMBER(U50),U50,0)+IF(ISNUMBER(Z50),Z50,0)</f>
        <v>3944.37</v>
      </c>
      <c r="AJ50" s="67"/>
      <c r="AK50" s="67"/>
      <c r="AL50" s="67"/>
      <c r="AM50" s="68"/>
      <c r="AN50" s="66">
        <v>5113</v>
      </c>
      <c r="AO50" s="67"/>
      <c r="AP50" s="67"/>
      <c r="AQ50" s="67"/>
      <c r="AR50" s="68"/>
      <c r="AS50" s="66">
        <v>0</v>
      </c>
      <c r="AT50" s="67"/>
      <c r="AU50" s="67"/>
      <c r="AV50" s="67"/>
      <c r="AW50" s="68"/>
      <c r="AX50" s="66">
        <v>0</v>
      </c>
      <c r="AY50" s="67"/>
      <c r="AZ50" s="67"/>
      <c r="BA50" s="68"/>
      <c r="BB50" s="66">
        <f>IF(ISNUMBER(AN50),AN50,0)+IF(ISNUMBER(AS50),AS50,0)</f>
        <v>5113</v>
      </c>
      <c r="BC50" s="67"/>
      <c r="BD50" s="67"/>
      <c r="BE50" s="67"/>
      <c r="BF50" s="68"/>
      <c r="BG50" s="66">
        <v>0</v>
      </c>
      <c r="BH50" s="67"/>
      <c r="BI50" s="67"/>
      <c r="BJ50" s="67"/>
      <c r="BK50" s="68"/>
      <c r="BL50" s="66">
        <v>0</v>
      </c>
      <c r="BM50" s="67"/>
      <c r="BN50" s="67"/>
      <c r="BO50" s="67"/>
      <c r="BP50" s="68"/>
      <c r="BQ50" s="66">
        <v>0</v>
      </c>
      <c r="BR50" s="67"/>
      <c r="BS50" s="67"/>
      <c r="BT50" s="68"/>
      <c r="BU50" s="66">
        <f>IF(ISNUMBER(BG50),BG50,0)+IF(ISNUMBER(BL50),BL50,0)</f>
        <v>0</v>
      </c>
      <c r="BV50" s="67"/>
      <c r="BW50" s="67"/>
      <c r="BX50" s="67"/>
      <c r="BY50" s="68"/>
      <c r="CA50" s="25" t="s">
        <v>26</v>
      </c>
    </row>
    <row r="51" spans="1:79" s="25" customFormat="1" ht="12.75" customHeight="1" x14ac:dyDescent="0.2">
      <c r="A51" s="59">
        <v>2730</v>
      </c>
      <c r="B51" s="60"/>
      <c r="C51" s="60"/>
      <c r="D51" s="61"/>
      <c r="E51" s="62" t="s">
        <v>174</v>
      </c>
      <c r="F51" s="63"/>
      <c r="G51" s="63"/>
      <c r="H51" s="63"/>
      <c r="I51" s="63"/>
      <c r="J51" s="63"/>
      <c r="K51" s="63"/>
      <c r="L51" s="63"/>
      <c r="M51" s="63"/>
      <c r="N51" s="63"/>
      <c r="O51" s="63"/>
      <c r="P51" s="63"/>
      <c r="Q51" s="63"/>
      <c r="R51" s="63"/>
      <c r="S51" s="63"/>
      <c r="T51" s="64"/>
      <c r="U51" s="66">
        <v>996052.85</v>
      </c>
      <c r="V51" s="67"/>
      <c r="W51" s="67"/>
      <c r="X51" s="67"/>
      <c r="Y51" s="68"/>
      <c r="Z51" s="66">
        <v>0</v>
      </c>
      <c r="AA51" s="67"/>
      <c r="AB51" s="67"/>
      <c r="AC51" s="67"/>
      <c r="AD51" s="68"/>
      <c r="AE51" s="66">
        <v>0</v>
      </c>
      <c r="AF51" s="67"/>
      <c r="AG51" s="67"/>
      <c r="AH51" s="68"/>
      <c r="AI51" s="66">
        <f>IF(ISNUMBER(U51),U51,0)+IF(ISNUMBER(Z51),Z51,0)</f>
        <v>996052.85</v>
      </c>
      <c r="AJ51" s="67"/>
      <c r="AK51" s="67"/>
      <c r="AL51" s="67"/>
      <c r="AM51" s="68"/>
      <c r="AN51" s="66">
        <v>1141726</v>
      </c>
      <c r="AO51" s="67"/>
      <c r="AP51" s="67"/>
      <c r="AQ51" s="67"/>
      <c r="AR51" s="68"/>
      <c r="AS51" s="66">
        <v>0</v>
      </c>
      <c r="AT51" s="67"/>
      <c r="AU51" s="67"/>
      <c r="AV51" s="67"/>
      <c r="AW51" s="68"/>
      <c r="AX51" s="66">
        <v>0</v>
      </c>
      <c r="AY51" s="67"/>
      <c r="AZ51" s="67"/>
      <c r="BA51" s="68"/>
      <c r="BB51" s="66">
        <f>IF(ISNUMBER(AN51),AN51,0)+IF(ISNUMBER(AS51),AS51,0)</f>
        <v>1141726</v>
      </c>
      <c r="BC51" s="67"/>
      <c r="BD51" s="67"/>
      <c r="BE51" s="67"/>
      <c r="BF51" s="68"/>
      <c r="BG51" s="66">
        <v>500000</v>
      </c>
      <c r="BH51" s="67"/>
      <c r="BI51" s="67"/>
      <c r="BJ51" s="67"/>
      <c r="BK51" s="68"/>
      <c r="BL51" s="66">
        <v>0</v>
      </c>
      <c r="BM51" s="67"/>
      <c r="BN51" s="67"/>
      <c r="BO51" s="67"/>
      <c r="BP51" s="68"/>
      <c r="BQ51" s="66">
        <v>0</v>
      </c>
      <c r="BR51" s="67"/>
      <c r="BS51" s="67"/>
      <c r="BT51" s="68"/>
      <c r="BU51" s="66">
        <f>IF(ISNUMBER(BG51),BG51,0)+IF(ISNUMBER(BL51),BL51,0)</f>
        <v>500000</v>
      </c>
      <c r="BV51" s="67"/>
      <c r="BW51" s="67"/>
      <c r="BX51" s="67"/>
      <c r="BY51" s="68"/>
    </row>
    <row r="52" spans="1:79" s="6" customFormat="1" ht="12.75" customHeight="1" x14ac:dyDescent="0.2">
      <c r="A52" s="88"/>
      <c r="B52" s="89"/>
      <c r="C52" s="89"/>
      <c r="D52" s="90"/>
      <c r="E52" s="91" t="s">
        <v>146</v>
      </c>
      <c r="F52" s="92"/>
      <c r="G52" s="92"/>
      <c r="H52" s="92"/>
      <c r="I52" s="92"/>
      <c r="J52" s="92"/>
      <c r="K52" s="92"/>
      <c r="L52" s="92"/>
      <c r="M52" s="92"/>
      <c r="N52" s="92"/>
      <c r="O52" s="92"/>
      <c r="P52" s="92"/>
      <c r="Q52" s="92"/>
      <c r="R52" s="92"/>
      <c r="S52" s="92"/>
      <c r="T52" s="93"/>
      <c r="U52" s="76">
        <v>999997.22</v>
      </c>
      <c r="V52" s="77"/>
      <c r="W52" s="77"/>
      <c r="X52" s="77"/>
      <c r="Y52" s="78"/>
      <c r="Z52" s="76">
        <v>0</v>
      </c>
      <c r="AA52" s="77"/>
      <c r="AB52" s="77"/>
      <c r="AC52" s="77"/>
      <c r="AD52" s="78"/>
      <c r="AE52" s="76">
        <v>0</v>
      </c>
      <c r="AF52" s="77"/>
      <c r="AG52" s="77"/>
      <c r="AH52" s="78"/>
      <c r="AI52" s="76">
        <f>IF(ISNUMBER(U52),U52,0)+IF(ISNUMBER(Z52),Z52,0)</f>
        <v>999997.22</v>
      </c>
      <c r="AJ52" s="77"/>
      <c r="AK52" s="77"/>
      <c r="AL52" s="77"/>
      <c r="AM52" s="78"/>
      <c r="AN52" s="76">
        <v>1146839</v>
      </c>
      <c r="AO52" s="77"/>
      <c r="AP52" s="77"/>
      <c r="AQ52" s="77"/>
      <c r="AR52" s="78"/>
      <c r="AS52" s="76">
        <v>0</v>
      </c>
      <c r="AT52" s="77"/>
      <c r="AU52" s="77"/>
      <c r="AV52" s="77"/>
      <c r="AW52" s="78"/>
      <c r="AX52" s="76">
        <v>0</v>
      </c>
      <c r="AY52" s="77"/>
      <c r="AZ52" s="77"/>
      <c r="BA52" s="78"/>
      <c r="BB52" s="76">
        <f>IF(ISNUMBER(AN52),AN52,0)+IF(ISNUMBER(AS52),AS52,0)</f>
        <v>1146839</v>
      </c>
      <c r="BC52" s="77"/>
      <c r="BD52" s="77"/>
      <c r="BE52" s="77"/>
      <c r="BF52" s="78"/>
      <c r="BG52" s="76">
        <v>500000</v>
      </c>
      <c r="BH52" s="77"/>
      <c r="BI52" s="77"/>
      <c r="BJ52" s="77"/>
      <c r="BK52" s="78"/>
      <c r="BL52" s="76">
        <v>0</v>
      </c>
      <c r="BM52" s="77"/>
      <c r="BN52" s="77"/>
      <c r="BO52" s="77"/>
      <c r="BP52" s="78"/>
      <c r="BQ52" s="76">
        <v>0</v>
      </c>
      <c r="BR52" s="77"/>
      <c r="BS52" s="77"/>
      <c r="BT52" s="78"/>
      <c r="BU52" s="76">
        <f>IF(ISNUMBER(BG52),BG52,0)+IF(ISNUMBER(BL52),BL52,0)</f>
        <v>500000</v>
      </c>
      <c r="BV52" s="77"/>
      <c r="BW52" s="77"/>
      <c r="BX52" s="77"/>
      <c r="BY52" s="78"/>
    </row>
    <row r="54" spans="1:79" ht="14.25" customHeight="1" x14ac:dyDescent="0.2">
      <c r="A54" s="34" t="s">
        <v>242</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row>
    <row r="55" spans="1:79" ht="15" customHeight="1" x14ac:dyDescent="0.2">
      <c r="A55" s="75" t="s">
        <v>229</v>
      </c>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row>
    <row r="56" spans="1:79" ht="23.1" customHeight="1" x14ac:dyDescent="0.2">
      <c r="A56" s="81" t="s">
        <v>118</v>
      </c>
      <c r="B56" s="82"/>
      <c r="C56" s="82"/>
      <c r="D56" s="82"/>
      <c r="E56" s="83"/>
      <c r="F56" s="55" t="s">
        <v>19</v>
      </c>
      <c r="G56" s="55"/>
      <c r="H56" s="55"/>
      <c r="I56" s="55"/>
      <c r="J56" s="55"/>
      <c r="K56" s="55"/>
      <c r="L56" s="55"/>
      <c r="M56" s="55"/>
      <c r="N56" s="55"/>
      <c r="O56" s="55"/>
      <c r="P56" s="55"/>
      <c r="Q56" s="55"/>
      <c r="R56" s="55"/>
      <c r="S56" s="55"/>
      <c r="T56" s="55"/>
      <c r="U56" s="41" t="s">
        <v>230</v>
      </c>
      <c r="V56" s="42"/>
      <c r="W56" s="42"/>
      <c r="X56" s="42"/>
      <c r="Y56" s="42"/>
      <c r="Z56" s="42"/>
      <c r="AA56" s="42"/>
      <c r="AB56" s="42"/>
      <c r="AC56" s="42"/>
      <c r="AD56" s="42"/>
      <c r="AE56" s="42"/>
      <c r="AF56" s="42"/>
      <c r="AG56" s="42"/>
      <c r="AH56" s="42"/>
      <c r="AI56" s="42"/>
      <c r="AJ56" s="42"/>
      <c r="AK56" s="42"/>
      <c r="AL56" s="42"/>
      <c r="AM56" s="43"/>
      <c r="AN56" s="41" t="s">
        <v>233</v>
      </c>
      <c r="AO56" s="42"/>
      <c r="AP56" s="42"/>
      <c r="AQ56" s="42"/>
      <c r="AR56" s="42"/>
      <c r="AS56" s="42"/>
      <c r="AT56" s="42"/>
      <c r="AU56" s="42"/>
      <c r="AV56" s="42"/>
      <c r="AW56" s="42"/>
      <c r="AX56" s="42"/>
      <c r="AY56" s="42"/>
      <c r="AZ56" s="42"/>
      <c r="BA56" s="42"/>
      <c r="BB56" s="42"/>
      <c r="BC56" s="42"/>
      <c r="BD56" s="42"/>
      <c r="BE56" s="42"/>
      <c r="BF56" s="43"/>
      <c r="BG56" s="41" t="s">
        <v>240</v>
      </c>
      <c r="BH56" s="42"/>
      <c r="BI56" s="42"/>
      <c r="BJ56" s="42"/>
      <c r="BK56" s="42"/>
      <c r="BL56" s="42"/>
      <c r="BM56" s="42"/>
      <c r="BN56" s="42"/>
      <c r="BO56" s="42"/>
      <c r="BP56" s="42"/>
      <c r="BQ56" s="42"/>
      <c r="BR56" s="42"/>
      <c r="BS56" s="42"/>
      <c r="BT56" s="42"/>
      <c r="BU56" s="42"/>
      <c r="BV56" s="42"/>
      <c r="BW56" s="42"/>
      <c r="BX56" s="42"/>
      <c r="BY56" s="43"/>
    </row>
    <row r="57" spans="1:79" ht="51.75" customHeight="1" x14ac:dyDescent="0.2">
      <c r="A57" s="84"/>
      <c r="B57" s="85"/>
      <c r="C57" s="85"/>
      <c r="D57" s="85"/>
      <c r="E57" s="86"/>
      <c r="F57" s="55"/>
      <c r="G57" s="55"/>
      <c r="H57" s="55"/>
      <c r="I57" s="55"/>
      <c r="J57" s="55"/>
      <c r="K57" s="55"/>
      <c r="L57" s="55"/>
      <c r="M57" s="55"/>
      <c r="N57" s="55"/>
      <c r="O57" s="55"/>
      <c r="P57" s="55"/>
      <c r="Q57" s="55"/>
      <c r="R57" s="55"/>
      <c r="S57" s="55"/>
      <c r="T57" s="55"/>
      <c r="U57" s="41" t="s">
        <v>4</v>
      </c>
      <c r="V57" s="42"/>
      <c r="W57" s="42"/>
      <c r="X57" s="42"/>
      <c r="Y57" s="43"/>
      <c r="Z57" s="41" t="s">
        <v>3</v>
      </c>
      <c r="AA57" s="42"/>
      <c r="AB57" s="42"/>
      <c r="AC57" s="42"/>
      <c r="AD57" s="43"/>
      <c r="AE57" s="44" t="s">
        <v>115</v>
      </c>
      <c r="AF57" s="45"/>
      <c r="AG57" s="45"/>
      <c r="AH57" s="46"/>
      <c r="AI57" s="41" t="s">
        <v>5</v>
      </c>
      <c r="AJ57" s="42"/>
      <c r="AK57" s="42"/>
      <c r="AL57" s="42"/>
      <c r="AM57" s="43"/>
      <c r="AN57" s="41" t="s">
        <v>4</v>
      </c>
      <c r="AO57" s="42"/>
      <c r="AP57" s="42"/>
      <c r="AQ57" s="42"/>
      <c r="AR57" s="43"/>
      <c r="AS57" s="41" t="s">
        <v>3</v>
      </c>
      <c r="AT57" s="42"/>
      <c r="AU57" s="42"/>
      <c r="AV57" s="42"/>
      <c r="AW57" s="43"/>
      <c r="AX57" s="44" t="s">
        <v>115</v>
      </c>
      <c r="AY57" s="45"/>
      <c r="AZ57" s="45"/>
      <c r="BA57" s="46"/>
      <c r="BB57" s="41" t="s">
        <v>95</v>
      </c>
      <c r="BC57" s="42"/>
      <c r="BD57" s="42"/>
      <c r="BE57" s="42"/>
      <c r="BF57" s="43"/>
      <c r="BG57" s="41" t="s">
        <v>4</v>
      </c>
      <c r="BH57" s="42"/>
      <c r="BI57" s="42"/>
      <c r="BJ57" s="42"/>
      <c r="BK57" s="43"/>
      <c r="BL57" s="41" t="s">
        <v>3</v>
      </c>
      <c r="BM57" s="42"/>
      <c r="BN57" s="42"/>
      <c r="BO57" s="42"/>
      <c r="BP57" s="43"/>
      <c r="BQ57" s="44" t="s">
        <v>115</v>
      </c>
      <c r="BR57" s="45"/>
      <c r="BS57" s="45"/>
      <c r="BT57" s="46"/>
      <c r="BU57" s="55" t="s">
        <v>96</v>
      </c>
      <c r="BV57" s="55"/>
      <c r="BW57" s="55"/>
      <c r="BX57" s="55"/>
      <c r="BY57" s="55"/>
    </row>
    <row r="58" spans="1:79" ht="15" customHeight="1" x14ac:dyDescent="0.2">
      <c r="A58" s="41">
        <v>1</v>
      </c>
      <c r="B58" s="42"/>
      <c r="C58" s="42"/>
      <c r="D58" s="42"/>
      <c r="E58" s="43"/>
      <c r="F58" s="41">
        <v>2</v>
      </c>
      <c r="G58" s="42"/>
      <c r="H58" s="42"/>
      <c r="I58" s="42"/>
      <c r="J58" s="42"/>
      <c r="K58" s="42"/>
      <c r="L58" s="42"/>
      <c r="M58" s="42"/>
      <c r="N58" s="42"/>
      <c r="O58" s="42"/>
      <c r="P58" s="42"/>
      <c r="Q58" s="42"/>
      <c r="R58" s="42"/>
      <c r="S58" s="42"/>
      <c r="T58" s="43"/>
      <c r="U58" s="41">
        <v>3</v>
      </c>
      <c r="V58" s="42"/>
      <c r="W58" s="42"/>
      <c r="X58" s="42"/>
      <c r="Y58" s="43"/>
      <c r="Z58" s="41">
        <v>4</v>
      </c>
      <c r="AA58" s="42"/>
      <c r="AB58" s="42"/>
      <c r="AC58" s="42"/>
      <c r="AD58" s="43"/>
      <c r="AE58" s="41">
        <v>5</v>
      </c>
      <c r="AF58" s="42"/>
      <c r="AG58" s="42"/>
      <c r="AH58" s="43"/>
      <c r="AI58" s="41">
        <v>6</v>
      </c>
      <c r="AJ58" s="42"/>
      <c r="AK58" s="42"/>
      <c r="AL58" s="42"/>
      <c r="AM58" s="43"/>
      <c r="AN58" s="41">
        <v>7</v>
      </c>
      <c r="AO58" s="42"/>
      <c r="AP58" s="42"/>
      <c r="AQ58" s="42"/>
      <c r="AR58" s="43"/>
      <c r="AS58" s="41">
        <v>8</v>
      </c>
      <c r="AT58" s="42"/>
      <c r="AU58" s="42"/>
      <c r="AV58" s="42"/>
      <c r="AW58" s="43"/>
      <c r="AX58" s="41">
        <v>9</v>
      </c>
      <c r="AY58" s="42"/>
      <c r="AZ58" s="42"/>
      <c r="BA58" s="43"/>
      <c r="BB58" s="41">
        <v>10</v>
      </c>
      <c r="BC58" s="42"/>
      <c r="BD58" s="42"/>
      <c r="BE58" s="42"/>
      <c r="BF58" s="43"/>
      <c r="BG58" s="41">
        <v>11</v>
      </c>
      <c r="BH58" s="42"/>
      <c r="BI58" s="42"/>
      <c r="BJ58" s="42"/>
      <c r="BK58" s="43"/>
      <c r="BL58" s="41">
        <v>12</v>
      </c>
      <c r="BM58" s="42"/>
      <c r="BN58" s="42"/>
      <c r="BO58" s="42"/>
      <c r="BP58" s="43"/>
      <c r="BQ58" s="41">
        <v>13</v>
      </c>
      <c r="BR58" s="42"/>
      <c r="BS58" s="42"/>
      <c r="BT58" s="43"/>
      <c r="BU58" s="55">
        <v>14</v>
      </c>
      <c r="BV58" s="55"/>
      <c r="BW58" s="55"/>
      <c r="BX58" s="55"/>
      <c r="BY58" s="55"/>
    </row>
    <row r="59" spans="1:79" s="1" customFormat="1" ht="13.5" hidden="1" customHeight="1" x14ac:dyDescent="0.2">
      <c r="A59" s="69" t="s">
        <v>63</v>
      </c>
      <c r="B59" s="70"/>
      <c r="C59" s="70"/>
      <c r="D59" s="70"/>
      <c r="E59" s="71"/>
      <c r="F59" s="69" t="s">
        <v>56</v>
      </c>
      <c r="G59" s="70"/>
      <c r="H59" s="70"/>
      <c r="I59" s="70"/>
      <c r="J59" s="70"/>
      <c r="K59" s="70"/>
      <c r="L59" s="70"/>
      <c r="M59" s="70"/>
      <c r="N59" s="70"/>
      <c r="O59" s="70"/>
      <c r="P59" s="70"/>
      <c r="Q59" s="70"/>
      <c r="R59" s="70"/>
      <c r="S59" s="70"/>
      <c r="T59" s="71"/>
      <c r="U59" s="69" t="s">
        <v>64</v>
      </c>
      <c r="V59" s="70"/>
      <c r="W59" s="70"/>
      <c r="X59" s="70"/>
      <c r="Y59" s="71"/>
      <c r="Z59" s="69" t="s">
        <v>65</v>
      </c>
      <c r="AA59" s="70"/>
      <c r="AB59" s="70"/>
      <c r="AC59" s="70"/>
      <c r="AD59" s="71"/>
      <c r="AE59" s="69" t="s">
        <v>90</v>
      </c>
      <c r="AF59" s="70"/>
      <c r="AG59" s="70"/>
      <c r="AH59" s="71"/>
      <c r="AI59" s="56" t="s">
        <v>169</v>
      </c>
      <c r="AJ59" s="57"/>
      <c r="AK59" s="57"/>
      <c r="AL59" s="57"/>
      <c r="AM59" s="58"/>
      <c r="AN59" s="69" t="s">
        <v>66</v>
      </c>
      <c r="AO59" s="70"/>
      <c r="AP59" s="70"/>
      <c r="AQ59" s="70"/>
      <c r="AR59" s="71"/>
      <c r="AS59" s="69" t="s">
        <v>67</v>
      </c>
      <c r="AT59" s="70"/>
      <c r="AU59" s="70"/>
      <c r="AV59" s="70"/>
      <c r="AW59" s="71"/>
      <c r="AX59" s="69" t="s">
        <v>91</v>
      </c>
      <c r="AY59" s="70"/>
      <c r="AZ59" s="70"/>
      <c r="BA59" s="71"/>
      <c r="BB59" s="56" t="s">
        <v>169</v>
      </c>
      <c r="BC59" s="57"/>
      <c r="BD59" s="57"/>
      <c r="BE59" s="57"/>
      <c r="BF59" s="58"/>
      <c r="BG59" s="69" t="s">
        <v>57</v>
      </c>
      <c r="BH59" s="70"/>
      <c r="BI59" s="70"/>
      <c r="BJ59" s="70"/>
      <c r="BK59" s="71"/>
      <c r="BL59" s="69" t="s">
        <v>58</v>
      </c>
      <c r="BM59" s="70"/>
      <c r="BN59" s="70"/>
      <c r="BO59" s="70"/>
      <c r="BP59" s="71"/>
      <c r="BQ59" s="69" t="s">
        <v>92</v>
      </c>
      <c r="BR59" s="70"/>
      <c r="BS59" s="70"/>
      <c r="BT59" s="71"/>
      <c r="BU59" s="87" t="s">
        <v>169</v>
      </c>
      <c r="BV59" s="87"/>
      <c r="BW59" s="87"/>
      <c r="BX59" s="87"/>
      <c r="BY59" s="87"/>
      <c r="CA59" t="s">
        <v>27</v>
      </c>
    </row>
    <row r="60" spans="1:79" s="6" customFormat="1" ht="12.75" customHeight="1" x14ac:dyDescent="0.2">
      <c r="A60" s="88"/>
      <c r="B60" s="89"/>
      <c r="C60" s="89"/>
      <c r="D60" s="89"/>
      <c r="E60" s="90"/>
      <c r="F60" s="88" t="s">
        <v>146</v>
      </c>
      <c r="G60" s="89"/>
      <c r="H60" s="89"/>
      <c r="I60" s="89"/>
      <c r="J60" s="89"/>
      <c r="K60" s="89"/>
      <c r="L60" s="89"/>
      <c r="M60" s="89"/>
      <c r="N60" s="89"/>
      <c r="O60" s="89"/>
      <c r="P60" s="89"/>
      <c r="Q60" s="89"/>
      <c r="R60" s="89"/>
      <c r="S60" s="89"/>
      <c r="T60" s="90"/>
      <c r="U60" s="76"/>
      <c r="V60" s="77"/>
      <c r="W60" s="77"/>
      <c r="X60" s="77"/>
      <c r="Y60" s="78"/>
      <c r="Z60" s="76"/>
      <c r="AA60" s="77"/>
      <c r="AB60" s="77"/>
      <c r="AC60" s="77"/>
      <c r="AD60" s="78"/>
      <c r="AE60" s="76"/>
      <c r="AF60" s="77"/>
      <c r="AG60" s="77"/>
      <c r="AH60" s="78"/>
      <c r="AI60" s="76">
        <f>IF(ISNUMBER(U60),U60,0)+IF(ISNUMBER(Z60),Z60,0)</f>
        <v>0</v>
      </c>
      <c r="AJ60" s="77"/>
      <c r="AK60" s="77"/>
      <c r="AL60" s="77"/>
      <c r="AM60" s="78"/>
      <c r="AN60" s="76"/>
      <c r="AO60" s="77"/>
      <c r="AP60" s="77"/>
      <c r="AQ60" s="77"/>
      <c r="AR60" s="78"/>
      <c r="AS60" s="76"/>
      <c r="AT60" s="77"/>
      <c r="AU60" s="77"/>
      <c r="AV60" s="77"/>
      <c r="AW60" s="78"/>
      <c r="AX60" s="76"/>
      <c r="AY60" s="77"/>
      <c r="AZ60" s="77"/>
      <c r="BA60" s="78"/>
      <c r="BB60" s="76">
        <f>IF(ISNUMBER(AN60),AN60,0)+IF(ISNUMBER(AS60),AS60,0)</f>
        <v>0</v>
      </c>
      <c r="BC60" s="77"/>
      <c r="BD60" s="77"/>
      <c r="BE60" s="77"/>
      <c r="BF60" s="78"/>
      <c r="BG60" s="76"/>
      <c r="BH60" s="77"/>
      <c r="BI60" s="77"/>
      <c r="BJ60" s="77"/>
      <c r="BK60" s="78"/>
      <c r="BL60" s="76"/>
      <c r="BM60" s="77"/>
      <c r="BN60" s="77"/>
      <c r="BO60" s="77"/>
      <c r="BP60" s="78"/>
      <c r="BQ60" s="76"/>
      <c r="BR60" s="77"/>
      <c r="BS60" s="77"/>
      <c r="BT60" s="78"/>
      <c r="BU60" s="76">
        <f>IF(ISNUMBER(BG60),BG60,0)+IF(ISNUMBER(BL60),BL60,0)</f>
        <v>0</v>
      </c>
      <c r="BV60" s="77"/>
      <c r="BW60" s="77"/>
      <c r="BX60" s="77"/>
      <c r="BY60" s="78"/>
      <c r="CA60" s="6" t="s">
        <v>28</v>
      </c>
    </row>
    <row r="62" spans="1:79" ht="14.25" customHeight="1" x14ac:dyDescent="0.2">
      <c r="A62" s="34" t="s">
        <v>257</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row>
    <row r="63" spans="1:79" ht="15" customHeight="1" x14ac:dyDescent="0.2">
      <c r="A63" s="75" t="s">
        <v>229</v>
      </c>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row>
    <row r="64" spans="1:79" ht="23.1" customHeight="1" x14ac:dyDescent="0.2">
      <c r="A64" s="81" t="s">
        <v>117</v>
      </c>
      <c r="B64" s="82"/>
      <c r="C64" s="82"/>
      <c r="D64" s="83"/>
      <c r="E64" s="49" t="s">
        <v>19</v>
      </c>
      <c r="F64" s="50"/>
      <c r="G64" s="50"/>
      <c r="H64" s="50"/>
      <c r="I64" s="50"/>
      <c r="J64" s="50"/>
      <c r="K64" s="50"/>
      <c r="L64" s="50"/>
      <c r="M64" s="50"/>
      <c r="N64" s="50"/>
      <c r="O64" s="50"/>
      <c r="P64" s="50"/>
      <c r="Q64" s="50"/>
      <c r="R64" s="50"/>
      <c r="S64" s="50"/>
      <c r="T64" s="50"/>
      <c r="U64" s="50"/>
      <c r="V64" s="50"/>
      <c r="W64" s="51"/>
      <c r="X64" s="41" t="s">
        <v>251</v>
      </c>
      <c r="Y64" s="42"/>
      <c r="Z64" s="42"/>
      <c r="AA64" s="42"/>
      <c r="AB64" s="42"/>
      <c r="AC64" s="42"/>
      <c r="AD64" s="42"/>
      <c r="AE64" s="42"/>
      <c r="AF64" s="42"/>
      <c r="AG64" s="42"/>
      <c r="AH64" s="42"/>
      <c r="AI64" s="42"/>
      <c r="AJ64" s="42"/>
      <c r="AK64" s="42"/>
      <c r="AL64" s="42"/>
      <c r="AM64" s="42"/>
      <c r="AN64" s="42"/>
      <c r="AO64" s="42"/>
      <c r="AP64" s="42"/>
      <c r="AQ64" s="43"/>
      <c r="AR64" s="55" t="s">
        <v>256</v>
      </c>
      <c r="AS64" s="55"/>
      <c r="AT64" s="55"/>
      <c r="AU64" s="55"/>
      <c r="AV64" s="55"/>
      <c r="AW64" s="55"/>
      <c r="AX64" s="55"/>
      <c r="AY64" s="55"/>
      <c r="AZ64" s="55"/>
      <c r="BA64" s="55"/>
      <c r="BB64" s="55"/>
      <c r="BC64" s="55"/>
      <c r="BD64" s="55"/>
      <c r="BE64" s="55"/>
      <c r="BF64" s="55"/>
      <c r="BG64" s="55"/>
      <c r="BH64" s="55"/>
      <c r="BI64" s="55"/>
      <c r="BJ64" s="55"/>
      <c r="BK64" s="55"/>
    </row>
    <row r="65" spans="1:79" ht="48.75" customHeight="1" x14ac:dyDescent="0.2">
      <c r="A65" s="84"/>
      <c r="B65" s="85"/>
      <c r="C65" s="85"/>
      <c r="D65" s="86"/>
      <c r="E65" s="52"/>
      <c r="F65" s="53"/>
      <c r="G65" s="53"/>
      <c r="H65" s="53"/>
      <c r="I65" s="53"/>
      <c r="J65" s="53"/>
      <c r="K65" s="53"/>
      <c r="L65" s="53"/>
      <c r="M65" s="53"/>
      <c r="N65" s="53"/>
      <c r="O65" s="53"/>
      <c r="P65" s="53"/>
      <c r="Q65" s="53"/>
      <c r="R65" s="53"/>
      <c r="S65" s="53"/>
      <c r="T65" s="53"/>
      <c r="U65" s="53"/>
      <c r="V65" s="53"/>
      <c r="W65" s="54"/>
      <c r="X65" s="49" t="s">
        <v>4</v>
      </c>
      <c r="Y65" s="50"/>
      <c r="Z65" s="50"/>
      <c r="AA65" s="50"/>
      <c r="AB65" s="51"/>
      <c r="AC65" s="49" t="s">
        <v>3</v>
      </c>
      <c r="AD65" s="50"/>
      <c r="AE65" s="50"/>
      <c r="AF65" s="50"/>
      <c r="AG65" s="51"/>
      <c r="AH65" s="44" t="s">
        <v>115</v>
      </c>
      <c r="AI65" s="45"/>
      <c r="AJ65" s="45"/>
      <c r="AK65" s="45"/>
      <c r="AL65" s="46"/>
      <c r="AM65" s="41" t="s">
        <v>5</v>
      </c>
      <c r="AN65" s="42"/>
      <c r="AO65" s="42"/>
      <c r="AP65" s="42"/>
      <c r="AQ65" s="43"/>
      <c r="AR65" s="41" t="s">
        <v>4</v>
      </c>
      <c r="AS65" s="42"/>
      <c r="AT65" s="42"/>
      <c r="AU65" s="42"/>
      <c r="AV65" s="43"/>
      <c r="AW65" s="41" t="s">
        <v>3</v>
      </c>
      <c r="AX65" s="42"/>
      <c r="AY65" s="42"/>
      <c r="AZ65" s="42"/>
      <c r="BA65" s="43"/>
      <c r="BB65" s="44" t="s">
        <v>115</v>
      </c>
      <c r="BC65" s="45"/>
      <c r="BD65" s="45"/>
      <c r="BE65" s="45"/>
      <c r="BF65" s="46"/>
      <c r="BG65" s="41" t="s">
        <v>95</v>
      </c>
      <c r="BH65" s="42"/>
      <c r="BI65" s="42"/>
      <c r="BJ65" s="42"/>
      <c r="BK65" s="43"/>
    </row>
    <row r="66" spans="1:79" ht="12.75" customHeight="1" x14ac:dyDescent="0.2">
      <c r="A66" s="41">
        <v>1</v>
      </c>
      <c r="B66" s="42"/>
      <c r="C66" s="42"/>
      <c r="D66" s="43"/>
      <c r="E66" s="41">
        <v>2</v>
      </c>
      <c r="F66" s="42"/>
      <c r="G66" s="42"/>
      <c r="H66" s="42"/>
      <c r="I66" s="42"/>
      <c r="J66" s="42"/>
      <c r="K66" s="42"/>
      <c r="L66" s="42"/>
      <c r="M66" s="42"/>
      <c r="N66" s="42"/>
      <c r="O66" s="42"/>
      <c r="P66" s="42"/>
      <c r="Q66" s="42"/>
      <c r="R66" s="42"/>
      <c r="S66" s="42"/>
      <c r="T66" s="42"/>
      <c r="U66" s="42"/>
      <c r="V66" s="42"/>
      <c r="W66" s="43"/>
      <c r="X66" s="41">
        <v>3</v>
      </c>
      <c r="Y66" s="42"/>
      <c r="Z66" s="42"/>
      <c r="AA66" s="42"/>
      <c r="AB66" s="43"/>
      <c r="AC66" s="41">
        <v>4</v>
      </c>
      <c r="AD66" s="42"/>
      <c r="AE66" s="42"/>
      <c r="AF66" s="42"/>
      <c r="AG66" s="43"/>
      <c r="AH66" s="41">
        <v>5</v>
      </c>
      <c r="AI66" s="42"/>
      <c r="AJ66" s="42"/>
      <c r="AK66" s="42"/>
      <c r="AL66" s="43"/>
      <c r="AM66" s="41">
        <v>6</v>
      </c>
      <c r="AN66" s="42"/>
      <c r="AO66" s="42"/>
      <c r="AP66" s="42"/>
      <c r="AQ66" s="43"/>
      <c r="AR66" s="41">
        <v>7</v>
      </c>
      <c r="AS66" s="42"/>
      <c r="AT66" s="42"/>
      <c r="AU66" s="42"/>
      <c r="AV66" s="43"/>
      <c r="AW66" s="41">
        <v>8</v>
      </c>
      <c r="AX66" s="42"/>
      <c r="AY66" s="42"/>
      <c r="AZ66" s="42"/>
      <c r="BA66" s="43"/>
      <c r="BB66" s="41">
        <v>9</v>
      </c>
      <c r="BC66" s="42"/>
      <c r="BD66" s="42"/>
      <c r="BE66" s="42"/>
      <c r="BF66" s="43"/>
      <c r="BG66" s="41">
        <v>10</v>
      </c>
      <c r="BH66" s="42"/>
      <c r="BI66" s="42"/>
      <c r="BJ66" s="42"/>
      <c r="BK66" s="43"/>
    </row>
    <row r="67" spans="1:79" s="1" customFormat="1" ht="12.75" hidden="1" customHeight="1" x14ac:dyDescent="0.2">
      <c r="A67" s="69" t="s">
        <v>63</v>
      </c>
      <c r="B67" s="70"/>
      <c r="C67" s="70"/>
      <c r="D67" s="71"/>
      <c r="E67" s="69" t="s">
        <v>56</v>
      </c>
      <c r="F67" s="70"/>
      <c r="G67" s="70"/>
      <c r="H67" s="70"/>
      <c r="I67" s="70"/>
      <c r="J67" s="70"/>
      <c r="K67" s="70"/>
      <c r="L67" s="70"/>
      <c r="M67" s="70"/>
      <c r="N67" s="70"/>
      <c r="O67" s="70"/>
      <c r="P67" s="70"/>
      <c r="Q67" s="70"/>
      <c r="R67" s="70"/>
      <c r="S67" s="70"/>
      <c r="T67" s="70"/>
      <c r="U67" s="70"/>
      <c r="V67" s="70"/>
      <c r="W67" s="71"/>
      <c r="X67" s="94" t="s">
        <v>59</v>
      </c>
      <c r="Y67" s="95"/>
      <c r="Z67" s="95"/>
      <c r="AA67" s="95"/>
      <c r="AB67" s="96"/>
      <c r="AC67" s="94" t="s">
        <v>60</v>
      </c>
      <c r="AD67" s="95"/>
      <c r="AE67" s="95"/>
      <c r="AF67" s="95"/>
      <c r="AG67" s="96"/>
      <c r="AH67" s="69" t="s">
        <v>93</v>
      </c>
      <c r="AI67" s="70"/>
      <c r="AJ67" s="70"/>
      <c r="AK67" s="70"/>
      <c r="AL67" s="71"/>
      <c r="AM67" s="56" t="s">
        <v>170</v>
      </c>
      <c r="AN67" s="57"/>
      <c r="AO67" s="57"/>
      <c r="AP67" s="57"/>
      <c r="AQ67" s="58"/>
      <c r="AR67" s="69" t="s">
        <v>61</v>
      </c>
      <c r="AS67" s="70"/>
      <c r="AT67" s="70"/>
      <c r="AU67" s="70"/>
      <c r="AV67" s="71"/>
      <c r="AW67" s="69" t="s">
        <v>62</v>
      </c>
      <c r="AX67" s="70"/>
      <c r="AY67" s="70"/>
      <c r="AZ67" s="70"/>
      <c r="BA67" s="71"/>
      <c r="BB67" s="69" t="s">
        <v>94</v>
      </c>
      <c r="BC67" s="70"/>
      <c r="BD67" s="70"/>
      <c r="BE67" s="70"/>
      <c r="BF67" s="71"/>
      <c r="BG67" s="56" t="s">
        <v>170</v>
      </c>
      <c r="BH67" s="57"/>
      <c r="BI67" s="57"/>
      <c r="BJ67" s="57"/>
      <c r="BK67" s="58"/>
      <c r="CA67" t="s">
        <v>29</v>
      </c>
    </row>
    <row r="68" spans="1:79" s="25" customFormat="1" ht="12.75" customHeight="1" x14ac:dyDescent="0.2">
      <c r="A68" s="59">
        <v>2240</v>
      </c>
      <c r="B68" s="60"/>
      <c r="C68" s="60"/>
      <c r="D68" s="61"/>
      <c r="E68" s="62" t="s">
        <v>173</v>
      </c>
      <c r="F68" s="63"/>
      <c r="G68" s="63"/>
      <c r="H68" s="63"/>
      <c r="I68" s="63"/>
      <c r="J68" s="63"/>
      <c r="K68" s="63"/>
      <c r="L68" s="63"/>
      <c r="M68" s="63"/>
      <c r="N68" s="63"/>
      <c r="O68" s="63"/>
      <c r="P68" s="63"/>
      <c r="Q68" s="63"/>
      <c r="R68" s="63"/>
      <c r="S68" s="63"/>
      <c r="T68" s="63"/>
      <c r="U68" s="63"/>
      <c r="V68" s="63"/>
      <c r="W68" s="64"/>
      <c r="X68" s="66">
        <v>0</v>
      </c>
      <c r="Y68" s="67"/>
      <c r="Z68" s="67"/>
      <c r="AA68" s="67"/>
      <c r="AB68" s="68"/>
      <c r="AC68" s="66">
        <v>0</v>
      </c>
      <c r="AD68" s="67"/>
      <c r="AE68" s="67"/>
      <c r="AF68" s="67"/>
      <c r="AG68" s="68"/>
      <c r="AH68" s="66">
        <v>0</v>
      </c>
      <c r="AI68" s="67"/>
      <c r="AJ68" s="67"/>
      <c r="AK68" s="67"/>
      <c r="AL68" s="68"/>
      <c r="AM68" s="66">
        <f>IF(ISNUMBER(X68),X68,0)+IF(ISNUMBER(AC68),AC68,0)</f>
        <v>0</v>
      </c>
      <c r="AN68" s="67"/>
      <c r="AO68" s="67"/>
      <c r="AP68" s="67"/>
      <c r="AQ68" s="68"/>
      <c r="AR68" s="66">
        <v>0</v>
      </c>
      <c r="AS68" s="67"/>
      <c r="AT68" s="67"/>
      <c r="AU68" s="67"/>
      <c r="AV68" s="68"/>
      <c r="AW68" s="66">
        <v>0</v>
      </c>
      <c r="AX68" s="67"/>
      <c r="AY68" s="67"/>
      <c r="AZ68" s="67"/>
      <c r="BA68" s="68"/>
      <c r="BB68" s="66">
        <v>0</v>
      </c>
      <c r="BC68" s="67"/>
      <c r="BD68" s="67"/>
      <c r="BE68" s="67"/>
      <c r="BF68" s="68"/>
      <c r="BG68" s="65">
        <f>IF(ISNUMBER(AR68),AR68,0)+IF(ISNUMBER(AW68),AW68,0)</f>
        <v>0</v>
      </c>
      <c r="BH68" s="65"/>
      <c r="BI68" s="65"/>
      <c r="BJ68" s="65"/>
      <c r="BK68" s="65"/>
      <c r="CA68" s="25" t="s">
        <v>30</v>
      </c>
    </row>
    <row r="69" spans="1:79" s="25" customFormat="1" ht="12.75" customHeight="1" x14ac:dyDescent="0.2">
      <c r="A69" s="59">
        <v>2730</v>
      </c>
      <c r="B69" s="60"/>
      <c r="C69" s="60"/>
      <c r="D69" s="61"/>
      <c r="E69" s="62" t="s">
        <v>174</v>
      </c>
      <c r="F69" s="63"/>
      <c r="G69" s="63"/>
      <c r="H69" s="63"/>
      <c r="I69" s="63"/>
      <c r="J69" s="63"/>
      <c r="K69" s="63"/>
      <c r="L69" s="63"/>
      <c r="M69" s="63"/>
      <c r="N69" s="63"/>
      <c r="O69" s="63"/>
      <c r="P69" s="63"/>
      <c r="Q69" s="63"/>
      <c r="R69" s="63"/>
      <c r="S69" s="63"/>
      <c r="T69" s="63"/>
      <c r="U69" s="63"/>
      <c r="V69" s="63"/>
      <c r="W69" s="64"/>
      <c r="X69" s="66">
        <v>0</v>
      </c>
      <c r="Y69" s="67"/>
      <c r="Z69" s="67"/>
      <c r="AA69" s="67"/>
      <c r="AB69" s="68"/>
      <c r="AC69" s="66">
        <v>0</v>
      </c>
      <c r="AD69" s="67"/>
      <c r="AE69" s="67"/>
      <c r="AF69" s="67"/>
      <c r="AG69" s="68"/>
      <c r="AH69" s="66">
        <v>0</v>
      </c>
      <c r="AI69" s="67"/>
      <c r="AJ69" s="67"/>
      <c r="AK69" s="67"/>
      <c r="AL69" s="68"/>
      <c r="AM69" s="66">
        <f>IF(ISNUMBER(X69),X69,0)+IF(ISNUMBER(AC69),AC69,0)</f>
        <v>0</v>
      </c>
      <c r="AN69" s="67"/>
      <c r="AO69" s="67"/>
      <c r="AP69" s="67"/>
      <c r="AQ69" s="68"/>
      <c r="AR69" s="66">
        <v>0</v>
      </c>
      <c r="AS69" s="67"/>
      <c r="AT69" s="67"/>
      <c r="AU69" s="67"/>
      <c r="AV69" s="68"/>
      <c r="AW69" s="66">
        <v>0</v>
      </c>
      <c r="AX69" s="67"/>
      <c r="AY69" s="67"/>
      <c r="AZ69" s="67"/>
      <c r="BA69" s="68"/>
      <c r="BB69" s="66">
        <v>0</v>
      </c>
      <c r="BC69" s="67"/>
      <c r="BD69" s="67"/>
      <c r="BE69" s="67"/>
      <c r="BF69" s="68"/>
      <c r="BG69" s="65">
        <f>IF(ISNUMBER(AR69),AR69,0)+IF(ISNUMBER(AW69),AW69,0)</f>
        <v>0</v>
      </c>
      <c r="BH69" s="65"/>
      <c r="BI69" s="65"/>
      <c r="BJ69" s="65"/>
      <c r="BK69" s="65"/>
    </row>
    <row r="70" spans="1:79" s="6" customFormat="1" ht="12.75" customHeight="1" x14ac:dyDescent="0.2">
      <c r="A70" s="88"/>
      <c r="B70" s="89"/>
      <c r="C70" s="89"/>
      <c r="D70" s="90"/>
      <c r="E70" s="91" t="s">
        <v>146</v>
      </c>
      <c r="F70" s="92"/>
      <c r="G70" s="92"/>
      <c r="H70" s="92"/>
      <c r="I70" s="92"/>
      <c r="J70" s="92"/>
      <c r="K70" s="92"/>
      <c r="L70" s="92"/>
      <c r="M70" s="92"/>
      <c r="N70" s="92"/>
      <c r="O70" s="92"/>
      <c r="P70" s="92"/>
      <c r="Q70" s="92"/>
      <c r="R70" s="92"/>
      <c r="S70" s="92"/>
      <c r="T70" s="92"/>
      <c r="U70" s="92"/>
      <c r="V70" s="92"/>
      <c r="W70" s="93"/>
      <c r="X70" s="76">
        <v>0</v>
      </c>
      <c r="Y70" s="77"/>
      <c r="Z70" s="77"/>
      <c r="AA70" s="77"/>
      <c r="AB70" s="78"/>
      <c r="AC70" s="76">
        <v>0</v>
      </c>
      <c r="AD70" s="77"/>
      <c r="AE70" s="77"/>
      <c r="AF70" s="77"/>
      <c r="AG70" s="78"/>
      <c r="AH70" s="76">
        <v>0</v>
      </c>
      <c r="AI70" s="77"/>
      <c r="AJ70" s="77"/>
      <c r="AK70" s="77"/>
      <c r="AL70" s="78"/>
      <c r="AM70" s="76">
        <f>IF(ISNUMBER(X70),X70,0)+IF(ISNUMBER(AC70),AC70,0)</f>
        <v>0</v>
      </c>
      <c r="AN70" s="77"/>
      <c r="AO70" s="77"/>
      <c r="AP70" s="77"/>
      <c r="AQ70" s="78"/>
      <c r="AR70" s="76">
        <v>0</v>
      </c>
      <c r="AS70" s="77"/>
      <c r="AT70" s="77"/>
      <c r="AU70" s="77"/>
      <c r="AV70" s="78"/>
      <c r="AW70" s="76">
        <v>0</v>
      </c>
      <c r="AX70" s="77"/>
      <c r="AY70" s="77"/>
      <c r="AZ70" s="77"/>
      <c r="BA70" s="78"/>
      <c r="BB70" s="76">
        <v>0</v>
      </c>
      <c r="BC70" s="77"/>
      <c r="BD70" s="77"/>
      <c r="BE70" s="77"/>
      <c r="BF70" s="78"/>
      <c r="BG70" s="80">
        <f>IF(ISNUMBER(AR70),AR70,0)+IF(ISNUMBER(AW70),AW70,0)</f>
        <v>0</v>
      </c>
      <c r="BH70" s="80"/>
      <c r="BI70" s="80"/>
      <c r="BJ70" s="80"/>
      <c r="BK70" s="80"/>
    </row>
    <row r="72" spans="1:79" ht="14.25" customHeight="1" x14ac:dyDescent="0.2">
      <c r="A72" s="34" t="s">
        <v>258</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row>
    <row r="73" spans="1:79" ht="15" customHeight="1" x14ac:dyDescent="0.2">
      <c r="A73" s="75" t="s">
        <v>229</v>
      </c>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row>
    <row r="74" spans="1:79" ht="23.1" customHeight="1" x14ac:dyDescent="0.2">
      <c r="A74" s="81" t="s">
        <v>118</v>
      </c>
      <c r="B74" s="82"/>
      <c r="C74" s="82"/>
      <c r="D74" s="82"/>
      <c r="E74" s="83"/>
      <c r="F74" s="49" t="s">
        <v>19</v>
      </c>
      <c r="G74" s="50"/>
      <c r="H74" s="50"/>
      <c r="I74" s="50"/>
      <c r="J74" s="50"/>
      <c r="K74" s="50"/>
      <c r="L74" s="50"/>
      <c r="M74" s="50"/>
      <c r="N74" s="50"/>
      <c r="O74" s="50"/>
      <c r="P74" s="50"/>
      <c r="Q74" s="50"/>
      <c r="R74" s="50"/>
      <c r="S74" s="50"/>
      <c r="T74" s="50"/>
      <c r="U74" s="50"/>
      <c r="V74" s="50"/>
      <c r="W74" s="51"/>
      <c r="X74" s="55" t="s">
        <v>251</v>
      </c>
      <c r="Y74" s="55"/>
      <c r="Z74" s="55"/>
      <c r="AA74" s="55"/>
      <c r="AB74" s="55"/>
      <c r="AC74" s="55"/>
      <c r="AD74" s="55"/>
      <c r="AE74" s="55"/>
      <c r="AF74" s="55"/>
      <c r="AG74" s="55"/>
      <c r="AH74" s="55"/>
      <c r="AI74" s="55"/>
      <c r="AJ74" s="55"/>
      <c r="AK74" s="55"/>
      <c r="AL74" s="55"/>
      <c r="AM74" s="55"/>
      <c r="AN74" s="55"/>
      <c r="AO74" s="55"/>
      <c r="AP74" s="55"/>
      <c r="AQ74" s="55"/>
      <c r="AR74" s="41" t="s">
        <v>256</v>
      </c>
      <c r="AS74" s="42"/>
      <c r="AT74" s="42"/>
      <c r="AU74" s="42"/>
      <c r="AV74" s="42"/>
      <c r="AW74" s="42"/>
      <c r="AX74" s="42"/>
      <c r="AY74" s="42"/>
      <c r="AZ74" s="42"/>
      <c r="BA74" s="42"/>
      <c r="BB74" s="42"/>
      <c r="BC74" s="42"/>
      <c r="BD74" s="42"/>
      <c r="BE74" s="42"/>
      <c r="BF74" s="42"/>
      <c r="BG74" s="42"/>
      <c r="BH74" s="42"/>
      <c r="BI74" s="42"/>
      <c r="BJ74" s="42"/>
      <c r="BK74" s="43"/>
    </row>
    <row r="75" spans="1:79" ht="53.25" customHeight="1" x14ac:dyDescent="0.2">
      <c r="A75" s="84"/>
      <c r="B75" s="85"/>
      <c r="C75" s="85"/>
      <c r="D75" s="85"/>
      <c r="E75" s="86"/>
      <c r="F75" s="52"/>
      <c r="G75" s="53"/>
      <c r="H75" s="53"/>
      <c r="I75" s="53"/>
      <c r="J75" s="53"/>
      <c r="K75" s="53"/>
      <c r="L75" s="53"/>
      <c r="M75" s="53"/>
      <c r="N75" s="53"/>
      <c r="O75" s="53"/>
      <c r="P75" s="53"/>
      <c r="Q75" s="53"/>
      <c r="R75" s="53"/>
      <c r="S75" s="53"/>
      <c r="T75" s="53"/>
      <c r="U75" s="53"/>
      <c r="V75" s="53"/>
      <c r="W75" s="54"/>
      <c r="X75" s="41" t="s">
        <v>4</v>
      </c>
      <c r="Y75" s="42"/>
      <c r="Z75" s="42"/>
      <c r="AA75" s="42"/>
      <c r="AB75" s="43"/>
      <c r="AC75" s="41" t="s">
        <v>3</v>
      </c>
      <c r="AD75" s="42"/>
      <c r="AE75" s="42"/>
      <c r="AF75" s="42"/>
      <c r="AG75" s="43"/>
      <c r="AH75" s="44" t="s">
        <v>115</v>
      </c>
      <c r="AI75" s="45"/>
      <c r="AJ75" s="45"/>
      <c r="AK75" s="45"/>
      <c r="AL75" s="46"/>
      <c r="AM75" s="41" t="s">
        <v>5</v>
      </c>
      <c r="AN75" s="42"/>
      <c r="AO75" s="42"/>
      <c r="AP75" s="42"/>
      <c r="AQ75" s="43"/>
      <c r="AR75" s="41" t="s">
        <v>4</v>
      </c>
      <c r="AS75" s="42"/>
      <c r="AT75" s="42"/>
      <c r="AU75" s="42"/>
      <c r="AV75" s="43"/>
      <c r="AW75" s="41" t="s">
        <v>3</v>
      </c>
      <c r="AX75" s="42"/>
      <c r="AY75" s="42"/>
      <c r="AZ75" s="42"/>
      <c r="BA75" s="43"/>
      <c r="BB75" s="97" t="s">
        <v>115</v>
      </c>
      <c r="BC75" s="97"/>
      <c r="BD75" s="97"/>
      <c r="BE75" s="97"/>
      <c r="BF75" s="97"/>
      <c r="BG75" s="41" t="s">
        <v>95</v>
      </c>
      <c r="BH75" s="42"/>
      <c r="BI75" s="42"/>
      <c r="BJ75" s="42"/>
      <c r="BK75" s="43"/>
    </row>
    <row r="76" spans="1:79" ht="15" customHeight="1" x14ac:dyDescent="0.2">
      <c r="A76" s="41">
        <v>1</v>
      </c>
      <c r="B76" s="42"/>
      <c r="C76" s="42"/>
      <c r="D76" s="42"/>
      <c r="E76" s="43"/>
      <c r="F76" s="41">
        <v>2</v>
      </c>
      <c r="G76" s="42"/>
      <c r="H76" s="42"/>
      <c r="I76" s="42"/>
      <c r="J76" s="42"/>
      <c r="K76" s="42"/>
      <c r="L76" s="42"/>
      <c r="M76" s="42"/>
      <c r="N76" s="42"/>
      <c r="O76" s="42"/>
      <c r="P76" s="42"/>
      <c r="Q76" s="42"/>
      <c r="R76" s="42"/>
      <c r="S76" s="42"/>
      <c r="T76" s="42"/>
      <c r="U76" s="42"/>
      <c r="V76" s="42"/>
      <c r="W76" s="43"/>
      <c r="X76" s="41">
        <v>3</v>
      </c>
      <c r="Y76" s="42"/>
      <c r="Z76" s="42"/>
      <c r="AA76" s="42"/>
      <c r="AB76" s="43"/>
      <c r="AC76" s="41">
        <v>4</v>
      </c>
      <c r="AD76" s="42"/>
      <c r="AE76" s="42"/>
      <c r="AF76" s="42"/>
      <c r="AG76" s="43"/>
      <c r="AH76" s="41">
        <v>5</v>
      </c>
      <c r="AI76" s="42"/>
      <c r="AJ76" s="42"/>
      <c r="AK76" s="42"/>
      <c r="AL76" s="43"/>
      <c r="AM76" s="41">
        <v>6</v>
      </c>
      <c r="AN76" s="42"/>
      <c r="AO76" s="42"/>
      <c r="AP76" s="42"/>
      <c r="AQ76" s="43"/>
      <c r="AR76" s="41">
        <v>7</v>
      </c>
      <c r="AS76" s="42"/>
      <c r="AT76" s="42"/>
      <c r="AU76" s="42"/>
      <c r="AV76" s="43"/>
      <c r="AW76" s="41">
        <v>8</v>
      </c>
      <c r="AX76" s="42"/>
      <c r="AY76" s="42"/>
      <c r="AZ76" s="42"/>
      <c r="BA76" s="43"/>
      <c r="BB76" s="41">
        <v>9</v>
      </c>
      <c r="BC76" s="42"/>
      <c r="BD76" s="42"/>
      <c r="BE76" s="42"/>
      <c r="BF76" s="43"/>
      <c r="BG76" s="41">
        <v>10</v>
      </c>
      <c r="BH76" s="42"/>
      <c r="BI76" s="42"/>
      <c r="BJ76" s="42"/>
      <c r="BK76" s="43"/>
    </row>
    <row r="77" spans="1:79" s="1" customFormat="1" ht="15" hidden="1" customHeight="1" x14ac:dyDescent="0.2">
      <c r="A77" s="69" t="s">
        <v>63</v>
      </c>
      <c r="B77" s="70"/>
      <c r="C77" s="70"/>
      <c r="D77" s="70"/>
      <c r="E77" s="71"/>
      <c r="F77" s="69" t="s">
        <v>56</v>
      </c>
      <c r="G77" s="70"/>
      <c r="H77" s="70"/>
      <c r="I77" s="70"/>
      <c r="J77" s="70"/>
      <c r="K77" s="70"/>
      <c r="L77" s="70"/>
      <c r="M77" s="70"/>
      <c r="N77" s="70"/>
      <c r="O77" s="70"/>
      <c r="P77" s="70"/>
      <c r="Q77" s="70"/>
      <c r="R77" s="70"/>
      <c r="S77" s="70"/>
      <c r="T77" s="70"/>
      <c r="U77" s="70"/>
      <c r="V77" s="70"/>
      <c r="W77" s="71"/>
      <c r="X77" s="69" t="s">
        <v>59</v>
      </c>
      <c r="Y77" s="70"/>
      <c r="Z77" s="70"/>
      <c r="AA77" s="70"/>
      <c r="AB77" s="71"/>
      <c r="AC77" s="69" t="s">
        <v>60</v>
      </c>
      <c r="AD77" s="70"/>
      <c r="AE77" s="70"/>
      <c r="AF77" s="70"/>
      <c r="AG77" s="71"/>
      <c r="AH77" s="69" t="s">
        <v>93</v>
      </c>
      <c r="AI77" s="70"/>
      <c r="AJ77" s="70"/>
      <c r="AK77" s="70"/>
      <c r="AL77" s="71"/>
      <c r="AM77" s="56" t="s">
        <v>170</v>
      </c>
      <c r="AN77" s="57"/>
      <c r="AO77" s="57"/>
      <c r="AP77" s="57"/>
      <c r="AQ77" s="58"/>
      <c r="AR77" s="69" t="s">
        <v>61</v>
      </c>
      <c r="AS77" s="70"/>
      <c r="AT77" s="70"/>
      <c r="AU77" s="70"/>
      <c r="AV77" s="71"/>
      <c r="AW77" s="69" t="s">
        <v>62</v>
      </c>
      <c r="AX77" s="70"/>
      <c r="AY77" s="70"/>
      <c r="AZ77" s="70"/>
      <c r="BA77" s="71"/>
      <c r="BB77" s="69" t="s">
        <v>94</v>
      </c>
      <c r="BC77" s="70"/>
      <c r="BD77" s="70"/>
      <c r="BE77" s="70"/>
      <c r="BF77" s="71"/>
      <c r="BG77" s="56" t="s">
        <v>170</v>
      </c>
      <c r="BH77" s="57"/>
      <c r="BI77" s="57"/>
      <c r="BJ77" s="57"/>
      <c r="BK77" s="58"/>
      <c r="CA77" t="s">
        <v>31</v>
      </c>
    </row>
    <row r="78" spans="1:79" s="6" customFormat="1" ht="12.75" customHeight="1" x14ac:dyDescent="0.2">
      <c r="A78" s="88"/>
      <c r="B78" s="89"/>
      <c r="C78" s="89"/>
      <c r="D78" s="89"/>
      <c r="E78" s="90"/>
      <c r="F78" s="88" t="s">
        <v>146</v>
      </c>
      <c r="G78" s="89"/>
      <c r="H78" s="89"/>
      <c r="I78" s="89"/>
      <c r="J78" s="89"/>
      <c r="K78" s="89"/>
      <c r="L78" s="89"/>
      <c r="M78" s="89"/>
      <c r="N78" s="89"/>
      <c r="O78" s="89"/>
      <c r="P78" s="89"/>
      <c r="Q78" s="89"/>
      <c r="R78" s="89"/>
      <c r="S78" s="89"/>
      <c r="T78" s="89"/>
      <c r="U78" s="89"/>
      <c r="V78" s="89"/>
      <c r="W78" s="90"/>
      <c r="X78" s="98"/>
      <c r="Y78" s="99"/>
      <c r="Z78" s="99"/>
      <c r="AA78" s="99"/>
      <c r="AB78" s="100"/>
      <c r="AC78" s="98"/>
      <c r="AD78" s="99"/>
      <c r="AE78" s="99"/>
      <c r="AF78" s="99"/>
      <c r="AG78" s="100"/>
      <c r="AH78" s="80"/>
      <c r="AI78" s="80"/>
      <c r="AJ78" s="80"/>
      <c r="AK78" s="80"/>
      <c r="AL78" s="80"/>
      <c r="AM78" s="80">
        <f>IF(ISNUMBER(X78),X78,0)+IF(ISNUMBER(AC78),AC78,0)</f>
        <v>0</v>
      </c>
      <c r="AN78" s="80"/>
      <c r="AO78" s="80"/>
      <c r="AP78" s="80"/>
      <c r="AQ78" s="80"/>
      <c r="AR78" s="80"/>
      <c r="AS78" s="80"/>
      <c r="AT78" s="80"/>
      <c r="AU78" s="80"/>
      <c r="AV78" s="80"/>
      <c r="AW78" s="80"/>
      <c r="AX78" s="80"/>
      <c r="AY78" s="80"/>
      <c r="AZ78" s="80"/>
      <c r="BA78" s="80"/>
      <c r="BB78" s="80"/>
      <c r="BC78" s="80"/>
      <c r="BD78" s="80"/>
      <c r="BE78" s="80"/>
      <c r="BF78" s="80"/>
      <c r="BG78" s="80">
        <f>IF(ISNUMBER(AR78),AR78,0)+IF(ISNUMBER(AW78),AW78,0)</f>
        <v>0</v>
      </c>
      <c r="BH78" s="80"/>
      <c r="BI78" s="80"/>
      <c r="BJ78" s="80"/>
      <c r="BK78" s="80"/>
      <c r="CA78" s="6" t="s">
        <v>32</v>
      </c>
    </row>
    <row r="81" spans="1:79" ht="14.25" customHeight="1" x14ac:dyDescent="0.2">
      <c r="A81" s="34" t="s">
        <v>119</v>
      </c>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row>
    <row r="82" spans="1:79" ht="14.25" customHeight="1" x14ac:dyDescent="0.2">
      <c r="A82" s="34" t="s">
        <v>243</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row>
    <row r="83" spans="1:79" ht="15" customHeight="1" x14ac:dyDescent="0.2">
      <c r="A83" s="75" t="s">
        <v>229</v>
      </c>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row>
    <row r="84" spans="1:79" ht="23.1" customHeight="1" x14ac:dyDescent="0.2">
      <c r="A84" s="49" t="s">
        <v>6</v>
      </c>
      <c r="B84" s="50"/>
      <c r="C84" s="50"/>
      <c r="D84" s="49" t="s">
        <v>120</v>
      </c>
      <c r="E84" s="50"/>
      <c r="F84" s="50"/>
      <c r="G84" s="50"/>
      <c r="H84" s="50"/>
      <c r="I84" s="50"/>
      <c r="J84" s="50"/>
      <c r="K84" s="50"/>
      <c r="L84" s="50"/>
      <c r="M84" s="50"/>
      <c r="N84" s="50"/>
      <c r="O84" s="50"/>
      <c r="P84" s="50"/>
      <c r="Q84" s="50"/>
      <c r="R84" s="50"/>
      <c r="S84" s="50"/>
      <c r="T84" s="51"/>
      <c r="U84" s="41" t="s">
        <v>230</v>
      </c>
      <c r="V84" s="42"/>
      <c r="W84" s="42"/>
      <c r="X84" s="42"/>
      <c r="Y84" s="42"/>
      <c r="Z84" s="42"/>
      <c r="AA84" s="42"/>
      <c r="AB84" s="42"/>
      <c r="AC84" s="42"/>
      <c r="AD84" s="42"/>
      <c r="AE84" s="42"/>
      <c r="AF84" s="42"/>
      <c r="AG84" s="42"/>
      <c r="AH84" s="42"/>
      <c r="AI84" s="42"/>
      <c r="AJ84" s="42"/>
      <c r="AK84" s="42"/>
      <c r="AL84" s="42"/>
      <c r="AM84" s="43"/>
      <c r="AN84" s="41" t="s">
        <v>233</v>
      </c>
      <c r="AO84" s="42"/>
      <c r="AP84" s="42"/>
      <c r="AQ84" s="42"/>
      <c r="AR84" s="42"/>
      <c r="AS84" s="42"/>
      <c r="AT84" s="42"/>
      <c r="AU84" s="42"/>
      <c r="AV84" s="42"/>
      <c r="AW84" s="42"/>
      <c r="AX84" s="42"/>
      <c r="AY84" s="42"/>
      <c r="AZ84" s="42"/>
      <c r="BA84" s="42"/>
      <c r="BB84" s="42"/>
      <c r="BC84" s="42"/>
      <c r="BD84" s="42"/>
      <c r="BE84" s="42"/>
      <c r="BF84" s="43"/>
      <c r="BG84" s="55" t="s">
        <v>240</v>
      </c>
      <c r="BH84" s="55"/>
      <c r="BI84" s="55"/>
      <c r="BJ84" s="55"/>
      <c r="BK84" s="55"/>
      <c r="BL84" s="55"/>
      <c r="BM84" s="55"/>
      <c r="BN84" s="55"/>
      <c r="BO84" s="55"/>
      <c r="BP84" s="55"/>
      <c r="BQ84" s="55"/>
      <c r="BR84" s="55"/>
      <c r="BS84" s="55"/>
      <c r="BT84" s="55"/>
      <c r="BU84" s="55"/>
      <c r="BV84" s="55"/>
      <c r="BW84" s="55"/>
      <c r="BX84" s="55"/>
      <c r="BY84" s="55"/>
    </row>
    <row r="85" spans="1:79" ht="52.5" customHeight="1" x14ac:dyDescent="0.2">
      <c r="A85" s="52"/>
      <c r="B85" s="53"/>
      <c r="C85" s="53"/>
      <c r="D85" s="52"/>
      <c r="E85" s="53"/>
      <c r="F85" s="53"/>
      <c r="G85" s="53"/>
      <c r="H85" s="53"/>
      <c r="I85" s="53"/>
      <c r="J85" s="53"/>
      <c r="K85" s="53"/>
      <c r="L85" s="53"/>
      <c r="M85" s="53"/>
      <c r="N85" s="53"/>
      <c r="O85" s="53"/>
      <c r="P85" s="53"/>
      <c r="Q85" s="53"/>
      <c r="R85" s="53"/>
      <c r="S85" s="53"/>
      <c r="T85" s="54"/>
      <c r="U85" s="41" t="s">
        <v>4</v>
      </c>
      <c r="V85" s="42"/>
      <c r="W85" s="42"/>
      <c r="X85" s="42"/>
      <c r="Y85" s="43"/>
      <c r="Z85" s="41" t="s">
        <v>3</v>
      </c>
      <c r="AA85" s="42"/>
      <c r="AB85" s="42"/>
      <c r="AC85" s="42"/>
      <c r="AD85" s="43"/>
      <c r="AE85" s="44" t="s">
        <v>115</v>
      </c>
      <c r="AF85" s="45"/>
      <c r="AG85" s="45"/>
      <c r="AH85" s="46"/>
      <c r="AI85" s="41" t="s">
        <v>5</v>
      </c>
      <c r="AJ85" s="42"/>
      <c r="AK85" s="42"/>
      <c r="AL85" s="42"/>
      <c r="AM85" s="43"/>
      <c r="AN85" s="41" t="s">
        <v>4</v>
      </c>
      <c r="AO85" s="42"/>
      <c r="AP85" s="42"/>
      <c r="AQ85" s="42"/>
      <c r="AR85" s="43"/>
      <c r="AS85" s="41" t="s">
        <v>3</v>
      </c>
      <c r="AT85" s="42"/>
      <c r="AU85" s="42"/>
      <c r="AV85" s="42"/>
      <c r="AW85" s="43"/>
      <c r="AX85" s="44" t="s">
        <v>115</v>
      </c>
      <c r="AY85" s="45"/>
      <c r="AZ85" s="45"/>
      <c r="BA85" s="46"/>
      <c r="BB85" s="41" t="s">
        <v>95</v>
      </c>
      <c r="BC85" s="42"/>
      <c r="BD85" s="42"/>
      <c r="BE85" s="42"/>
      <c r="BF85" s="43"/>
      <c r="BG85" s="41" t="s">
        <v>4</v>
      </c>
      <c r="BH85" s="42"/>
      <c r="BI85" s="42"/>
      <c r="BJ85" s="42"/>
      <c r="BK85" s="43"/>
      <c r="BL85" s="55" t="s">
        <v>3</v>
      </c>
      <c r="BM85" s="55"/>
      <c r="BN85" s="55"/>
      <c r="BO85" s="55"/>
      <c r="BP85" s="55"/>
      <c r="BQ85" s="97" t="s">
        <v>115</v>
      </c>
      <c r="BR85" s="97"/>
      <c r="BS85" s="97"/>
      <c r="BT85" s="97"/>
      <c r="BU85" s="41" t="s">
        <v>96</v>
      </c>
      <c r="BV85" s="42"/>
      <c r="BW85" s="42"/>
      <c r="BX85" s="42"/>
      <c r="BY85" s="43"/>
    </row>
    <row r="86" spans="1:79" ht="15" customHeight="1" x14ac:dyDescent="0.2">
      <c r="A86" s="41">
        <v>1</v>
      </c>
      <c r="B86" s="42"/>
      <c r="C86" s="42"/>
      <c r="D86" s="41">
        <v>2</v>
      </c>
      <c r="E86" s="42"/>
      <c r="F86" s="42"/>
      <c r="G86" s="42"/>
      <c r="H86" s="42"/>
      <c r="I86" s="42"/>
      <c r="J86" s="42"/>
      <c r="K86" s="42"/>
      <c r="L86" s="42"/>
      <c r="M86" s="42"/>
      <c r="N86" s="42"/>
      <c r="O86" s="42"/>
      <c r="P86" s="42"/>
      <c r="Q86" s="42"/>
      <c r="R86" s="42"/>
      <c r="S86" s="42"/>
      <c r="T86" s="43"/>
      <c r="U86" s="41">
        <v>3</v>
      </c>
      <c r="V86" s="42"/>
      <c r="W86" s="42"/>
      <c r="X86" s="42"/>
      <c r="Y86" s="43"/>
      <c r="Z86" s="41">
        <v>4</v>
      </c>
      <c r="AA86" s="42"/>
      <c r="AB86" s="42"/>
      <c r="AC86" s="42"/>
      <c r="AD86" s="43"/>
      <c r="AE86" s="41">
        <v>5</v>
      </c>
      <c r="AF86" s="42"/>
      <c r="AG86" s="42"/>
      <c r="AH86" s="43"/>
      <c r="AI86" s="41">
        <v>6</v>
      </c>
      <c r="AJ86" s="42"/>
      <c r="AK86" s="42"/>
      <c r="AL86" s="42"/>
      <c r="AM86" s="43"/>
      <c r="AN86" s="41">
        <v>7</v>
      </c>
      <c r="AO86" s="42"/>
      <c r="AP86" s="42"/>
      <c r="AQ86" s="42"/>
      <c r="AR86" s="43"/>
      <c r="AS86" s="41">
        <v>8</v>
      </c>
      <c r="AT86" s="42"/>
      <c r="AU86" s="42"/>
      <c r="AV86" s="42"/>
      <c r="AW86" s="43"/>
      <c r="AX86" s="55">
        <v>9</v>
      </c>
      <c r="AY86" s="55"/>
      <c r="AZ86" s="55"/>
      <c r="BA86" s="55"/>
      <c r="BB86" s="41">
        <v>10</v>
      </c>
      <c r="BC86" s="42"/>
      <c r="BD86" s="42"/>
      <c r="BE86" s="42"/>
      <c r="BF86" s="43"/>
      <c r="BG86" s="41">
        <v>11</v>
      </c>
      <c r="BH86" s="42"/>
      <c r="BI86" s="42"/>
      <c r="BJ86" s="42"/>
      <c r="BK86" s="43"/>
      <c r="BL86" s="55">
        <v>12</v>
      </c>
      <c r="BM86" s="55"/>
      <c r="BN86" s="55"/>
      <c r="BO86" s="55"/>
      <c r="BP86" s="55"/>
      <c r="BQ86" s="41">
        <v>13</v>
      </c>
      <c r="BR86" s="42"/>
      <c r="BS86" s="42"/>
      <c r="BT86" s="43"/>
      <c r="BU86" s="41">
        <v>14</v>
      </c>
      <c r="BV86" s="42"/>
      <c r="BW86" s="42"/>
      <c r="BX86" s="42"/>
      <c r="BY86" s="43"/>
    </row>
    <row r="87" spans="1:79" s="1" customFormat="1" ht="14.25" hidden="1" customHeight="1" x14ac:dyDescent="0.2">
      <c r="A87" s="69" t="s">
        <v>68</v>
      </c>
      <c r="B87" s="70"/>
      <c r="C87" s="70"/>
      <c r="D87" s="69" t="s">
        <v>56</v>
      </c>
      <c r="E87" s="70"/>
      <c r="F87" s="70"/>
      <c r="G87" s="70"/>
      <c r="H87" s="70"/>
      <c r="I87" s="70"/>
      <c r="J87" s="70"/>
      <c r="K87" s="70"/>
      <c r="L87" s="70"/>
      <c r="M87" s="70"/>
      <c r="N87" s="70"/>
      <c r="O87" s="70"/>
      <c r="P87" s="70"/>
      <c r="Q87" s="70"/>
      <c r="R87" s="70"/>
      <c r="S87" s="70"/>
      <c r="T87" s="71"/>
      <c r="U87" s="79" t="s">
        <v>64</v>
      </c>
      <c r="V87" s="79"/>
      <c r="W87" s="79"/>
      <c r="X87" s="79"/>
      <c r="Y87" s="79"/>
      <c r="Z87" s="79" t="s">
        <v>65</v>
      </c>
      <c r="AA87" s="79"/>
      <c r="AB87" s="79"/>
      <c r="AC87" s="79"/>
      <c r="AD87" s="79"/>
      <c r="AE87" s="79" t="s">
        <v>90</v>
      </c>
      <c r="AF87" s="79"/>
      <c r="AG87" s="79"/>
      <c r="AH87" s="79"/>
      <c r="AI87" s="87" t="s">
        <v>169</v>
      </c>
      <c r="AJ87" s="87"/>
      <c r="AK87" s="87"/>
      <c r="AL87" s="87"/>
      <c r="AM87" s="87"/>
      <c r="AN87" s="79" t="s">
        <v>66</v>
      </c>
      <c r="AO87" s="79"/>
      <c r="AP87" s="79"/>
      <c r="AQ87" s="79"/>
      <c r="AR87" s="79"/>
      <c r="AS87" s="79" t="s">
        <v>67</v>
      </c>
      <c r="AT87" s="79"/>
      <c r="AU87" s="79"/>
      <c r="AV87" s="79"/>
      <c r="AW87" s="79"/>
      <c r="AX87" s="79" t="s">
        <v>91</v>
      </c>
      <c r="AY87" s="79"/>
      <c r="AZ87" s="79"/>
      <c r="BA87" s="79"/>
      <c r="BB87" s="87" t="s">
        <v>169</v>
      </c>
      <c r="BC87" s="87"/>
      <c r="BD87" s="87"/>
      <c r="BE87" s="87"/>
      <c r="BF87" s="87"/>
      <c r="BG87" s="79" t="s">
        <v>57</v>
      </c>
      <c r="BH87" s="79"/>
      <c r="BI87" s="79"/>
      <c r="BJ87" s="79"/>
      <c r="BK87" s="79"/>
      <c r="BL87" s="79" t="s">
        <v>58</v>
      </c>
      <c r="BM87" s="79"/>
      <c r="BN87" s="79"/>
      <c r="BO87" s="79"/>
      <c r="BP87" s="79"/>
      <c r="BQ87" s="79" t="s">
        <v>92</v>
      </c>
      <c r="BR87" s="79"/>
      <c r="BS87" s="79"/>
      <c r="BT87" s="79"/>
      <c r="BU87" s="87" t="s">
        <v>169</v>
      </c>
      <c r="BV87" s="87"/>
      <c r="BW87" s="87"/>
      <c r="BX87" s="87"/>
      <c r="BY87" s="87"/>
      <c r="CA87" t="s">
        <v>33</v>
      </c>
    </row>
    <row r="88" spans="1:79" s="25" customFormat="1" ht="38.25" customHeight="1" x14ac:dyDescent="0.2">
      <c r="A88" s="59">
        <v>1</v>
      </c>
      <c r="B88" s="60"/>
      <c r="C88" s="60"/>
      <c r="D88" s="62" t="s">
        <v>175</v>
      </c>
      <c r="E88" s="63"/>
      <c r="F88" s="63"/>
      <c r="G88" s="63"/>
      <c r="H88" s="63"/>
      <c r="I88" s="63"/>
      <c r="J88" s="63"/>
      <c r="K88" s="63"/>
      <c r="L88" s="63"/>
      <c r="M88" s="63"/>
      <c r="N88" s="63"/>
      <c r="O88" s="63"/>
      <c r="P88" s="63"/>
      <c r="Q88" s="63"/>
      <c r="R88" s="63"/>
      <c r="S88" s="63"/>
      <c r="T88" s="64"/>
      <c r="U88" s="66">
        <v>436040</v>
      </c>
      <c r="V88" s="67"/>
      <c r="W88" s="67"/>
      <c r="X88" s="67"/>
      <c r="Y88" s="68"/>
      <c r="Z88" s="66">
        <v>0</v>
      </c>
      <c r="AA88" s="67"/>
      <c r="AB88" s="67"/>
      <c r="AC88" s="67"/>
      <c r="AD88" s="68"/>
      <c r="AE88" s="66">
        <v>0</v>
      </c>
      <c r="AF88" s="67"/>
      <c r="AG88" s="67"/>
      <c r="AH88" s="68"/>
      <c r="AI88" s="66">
        <f t="shared" ref="AI88:AI95" si="0">IF(ISNUMBER(U88),U88,0)+IF(ISNUMBER(Z88),Z88,0)</f>
        <v>436040</v>
      </c>
      <c r="AJ88" s="67"/>
      <c r="AK88" s="67"/>
      <c r="AL88" s="67"/>
      <c r="AM88" s="68"/>
      <c r="AN88" s="66">
        <v>435230</v>
      </c>
      <c r="AO88" s="67"/>
      <c r="AP88" s="67"/>
      <c r="AQ88" s="67"/>
      <c r="AR88" s="68"/>
      <c r="AS88" s="66">
        <v>0</v>
      </c>
      <c r="AT88" s="67"/>
      <c r="AU88" s="67"/>
      <c r="AV88" s="67"/>
      <c r="AW88" s="68"/>
      <c r="AX88" s="66">
        <v>0</v>
      </c>
      <c r="AY88" s="67"/>
      <c r="AZ88" s="67"/>
      <c r="BA88" s="68"/>
      <c r="BB88" s="66">
        <f t="shared" ref="BB88:BB95" si="1">IF(ISNUMBER(AN88),AN88,0)+IF(ISNUMBER(AS88),AS88,0)</f>
        <v>435230</v>
      </c>
      <c r="BC88" s="67"/>
      <c r="BD88" s="67"/>
      <c r="BE88" s="67"/>
      <c r="BF88" s="68"/>
      <c r="BG88" s="66">
        <v>312400</v>
      </c>
      <c r="BH88" s="67"/>
      <c r="BI88" s="67"/>
      <c r="BJ88" s="67"/>
      <c r="BK88" s="68"/>
      <c r="BL88" s="66">
        <v>0</v>
      </c>
      <c r="BM88" s="67"/>
      <c r="BN88" s="67"/>
      <c r="BO88" s="67"/>
      <c r="BP88" s="68"/>
      <c r="BQ88" s="66">
        <v>0</v>
      </c>
      <c r="BR88" s="67"/>
      <c r="BS88" s="67"/>
      <c r="BT88" s="68"/>
      <c r="BU88" s="66">
        <f t="shared" ref="BU88:BU95" si="2">IF(ISNUMBER(BG88),BG88,0)+IF(ISNUMBER(BL88),BL88,0)</f>
        <v>312400</v>
      </c>
      <c r="BV88" s="67"/>
      <c r="BW88" s="67"/>
      <c r="BX88" s="67"/>
      <c r="BY88" s="68"/>
      <c r="CA88" s="25" t="s">
        <v>34</v>
      </c>
    </row>
    <row r="89" spans="1:79" s="25" customFormat="1" ht="25.5" customHeight="1" x14ac:dyDescent="0.2">
      <c r="A89" s="59">
        <v>2</v>
      </c>
      <c r="B89" s="60"/>
      <c r="C89" s="60"/>
      <c r="D89" s="62" t="s">
        <v>176</v>
      </c>
      <c r="E89" s="63"/>
      <c r="F89" s="63"/>
      <c r="G89" s="63"/>
      <c r="H89" s="63"/>
      <c r="I89" s="63"/>
      <c r="J89" s="63"/>
      <c r="K89" s="63"/>
      <c r="L89" s="63"/>
      <c r="M89" s="63"/>
      <c r="N89" s="63"/>
      <c r="O89" s="63"/>
      <c r="P89" s="63"/>
      <c r="Q89" s="63"/>
      <c r="R89" s="63"/>
      <c r="S89" s="63"/>
      <c r="T89" s="64"/>
      <c r="U89" s="66">
        <v>218000</v>
      </c>
      <c r="V89" s="67"/>
      <c r="W89" s="67"/>
      <c r="X89" s="67"/>
      <c r="Y89" s="68"/>
      <c r="Z89" s="66">
        <v>0</v>
      </c>
      <c r="AA89" s="67"/>
      <c r="AB89" s="67"/>
      <c r="AC89" s="67"/>
      <c r="AD89" s="68"/>
      <c r="AE89" s="66">
        <v>0</v>
      </c>
      <c r="AF89" s="67"/>
      <c r="AG89" s="67"/>
      <c r="AH89" s="68"/>
      <c r="AI89" s="66">
        <f t="shared" si="0"/>
        <v>218000</v>
      </c>
      <c r="AJ89" s="67"/>
      <c r="AK89" s="67"/>
      <c r="AL89" s="67"/>
      <c r="AM89" s="68"/>
      <c r="AN89" s="66">
        <v>240000</v>
      </c>
      <c r="AO89" s="67"/>
      <c r="AP89" s="67"/>
      <c r="AQ89" s="67"/>
      <c r="AR89" s="68"/>
      <c r="AS89" s="66">
        <v>0</v>
      </c>
      <c r="AT89" s="67"/>
      <c r="AU89" s="67"/>
      <c r="AV89" s="67"/>
      <c r="AW89" s="68"/>
      <c r="AX89" s="66">
        <v>0</v>
      </c>
      <c r="AY89" s="67"/>
      <c r="AZ89" s="67"/>
      <c r="BA89" s="68"/>
      <c r="BB89" s="66">
        <f t="shared" si="1"/>
        <v>240000</v>
      </c>
      <c r="BC89" s="67"/>
      <c r="BD89" s="67"/>
      <c r="BE89" s="67"/>
      <c r="BF89" s="68"/>
      <c r="BG89" s="66">
        <v>187600</v>
      </c>
      <c r="BH89" s="67"/>
      <c r="BI89" s="67"/>
      <c r="BJ89" s="67"/>
      <c r="BK89" s="68"/>
      <c r="BL89" s="66">
        <v>0</v>
      </c>
      <c r="BM89" s="67"/>
      <c r="BN89" s="67"/>
      <c r="BO89" s="67"/>
      <c r="BP89" s="68"/>
      <c r="BQ89" s="66">
        <v>0</v>
      </c>
      <c r="BR89" s="67"/>
      <c r="BS89" s="67"/>
      <c r="BT89" s="68"/>
      <c r="BU89" s="66">
        <f t="shared" si="2"/>
        <v>187600</v>
      </c>
      <c r="BV89" s="67"/>
      <c r="BW89" s="67"/>
      <c r="BX89" s="67"/>
      <c r="BY89" s="68"/>
    </row>
    <row r="90" spans="1:79" s="25" customFormat="1" ht="63.75" customHeight="1" x14ac:dyDescent="0.2">
      <c r="A90" s="59">
        <v>3</v>
      </c>
      <c r="B90" s="60"/>
      <c r="C90" s="60"/>
      <c r="D90" s="62" t="s">
        <v>177</v>
      </c>
      <c r="E90" s="63"/>
      <c r="F90" s="63"/>
      <c r="G90" s="63"/>
      <c r="H90" s="63"/>
      <c r="I90" s="63"/>
      <c r="J90" s="63"/>
      <c r="K90" s="63"/>
      <c r="L90" s="63"/>
      <c r="M90" s="63"/>
      <c r="N90" s="63"/>
      <c r="O90" s="63"/>
      <c r="P90" s="63"/>
      <c r="Q90" s="63"/>
      <c r="R90" s="63"/>
      <c r="S90" s="63"/>
      <c r="T90" s="64"/>
      <c r="U90" s="66">
        <v>4000</v>
      </c>
      <c r="V90" s="67"/>
      <c r="W90" s="67"/>
      <c r="X90" s="67"/>
      <c r="Y90" s="68"/>
      <c r="Z90" s="66">
        <v>0</v>
      </c>
      <c r="AA90" s="67"/>
      <c r="AB90" s="67"/>
      <c r="AC90" s="67"/>
      <c r="AD90" s="68"/>
      <c r="AE90" s="66">
        <v>0</v>
      </c>
      <c r="AF90" s="67"/>
      <c r="AG90" s="67"/>
      <c r="AH90" s="68"/>
      <c r="AI90" s="66">
        <f t="shared" si="0"/>
        <v>4000</v>
      </c>
      <c r="AJ90" s="67"/>
      <c r="AK90" s="67"/>
      <c r="AL90" s="67"/>
      <c r="AM90" s="68"/>
      <c r="AN90" s="66">
        <v>14273</v>
      </c>
      <c r="AO90" s="67"/>
      <c r="AP90" s="67"/>
      <c r="AQ90" s="67"/>
      <c r="AR90" s="68"/>
      <c r="AS90" s="66">
        <v>0</v>
      </c>
      <c r="AT90" s="67"/>
      <c r="AU90" s="67"/>
      <c r="AV90" s="67"/>
      <c r="AW90" s="68"/>
      <c r="AX90" s="66">
        <v>0</v>
      </c>
      <c r="AY90" s="67"/>
      <c r="AZ90" s="67"/>
      <c r="BA90" s="68"/>
      <c r="BB90" s="66">
        <f t="shared" si="1"/>
        <v>14273</v>
      </c>
      <c r="BC90" s="67"/>
      <c r="BD90" s="67"/>
      <c r="BE90" s="67"/>
      <c r="BF90" s="68"/>
      <c r="BG90" s="66">
        <v>0</v>
      </c>
      <c r="BH90" s="67"/>
      <c r="BI90" s="67"/>
      <c r="BJ90" s="67"/>
      <c r="BK90" s="68"/>
      <c r="BL90" s="66">
        <v>0</v>
      </c>
      <c r="BM90" s="67"/>
      <c r="BN90" s="67"/>
      <c r="BO90" s="67"/>
      <c r="BP90" s="68"/>
      <c r="BQ90" s="66">
        <v>0</v>
      </c>
      <c r="BR90" s="67"/>
      <c r="BS90" s="67"/>
      <c r="BT90" s="68"/>
      <c r="BU90" s="66">
        <f t="shared" si="2"/>
        <v>0</v>
      </c>
      <c r="BV90" s="67"/>
      <c r="BW90" s="67"/>
      <c r="BX90" s="67"/>
      <c r="BY90" s="68"/>
    </row>
    <row r="91" spans="1:79" s="25" customFormat="1" ht="51" customHeight="1" x14ac:dyDescent="0.2">
      <c r="A91" s="59">
        <v>4</v>
      </c>
      <c r="B91" s="60"/>
      <c r="C91" s="60"/>
      <c r="D91" s="62" t="s">
        <v>178</v>
      </c>
      <c r="E91" s="63"/>
      <c r="F91" s="63"/>
      <c r="G91" s="63"/>
      <c r="H91" s="63"/>
      <c r="I91" s="63"/>
      <c r="J91" s="63"/>
      <c r="K91" s="63"/>
      <c r="L91" s="63"/>
      <c r="M91" s="63"/>
      <c r="N91" s="63"/>
      <c r="O91" s="63"/>
      <c r="P91" s="63"/>
      <c r="Q91" s="63"/>
      <c r="R91" s="63"/>
      <c r="S91" s="63"/>
      <c r="T91" s="64"/>
      <c r="U91" s="66">
        <v>168538</v>
      </c>
      <c r="V91" s="67"/>
      <c r="W91" s="67"/>
      <c r="X91" s="67"/>
      <c r="Y91" s="68"/>
      <c r="Z91" s="66">
        <v>0</v>
      </c>
      <c r="AA91" s="67"/>
      <c r="AB91" s="67"/>
      <c r="AC91" s="67"/>
      <c r="AD91" s="68"/>
      <c r="AE91" s="66">
        <v>0</v>
      </c>
      <c r="AF91" s="67"/>
      <c r="AG91" s="67"/>
      <c r="AH91" s="68"/>
      <c r="AI91" s="66">
        <f t="shared" si="0"/>
        <v>168538</v>
      </c>
      <c r="AJ91" s="67"/>
      <c r="AK91" s="67"/>
      <c r="AL91" s="67"/>
      <c r="AM91" s="68"/>
      <c r="AN91" s="66">
        <v>189516</v>
      </c>
      <c r="AO91" s="67"/>
      <c r="AP91" s="67"/>
      <c r="AQ91" s="67"/>
      <c r="AR91" s="68"/>
      <c r="AS91" s="66">
        <v>0</v>
      </c>
      <c r="AT91" s="67"/>
      <c r="AU91" s="67"/>
      <c r="AV91" s="67"/>
      <c r="AW91" s="68"/>
      <c r="AX91" s="66">
        <v>0</v>
      </c>
      <c r="AY91" s="67"/>
      <c r="AZ91" s="67"/>
      <c r="BA91" s="68"/>
      <c r="BB91" s="66">
        <f t="shared" si="1"/>
        <v>189516</v>
      </c>
      <c r="BC91" s="67"/>
      <c r="BD91" s="67"/>
      <c r="BE91" s="67"/>
      <c r="BF91" s="68"/>
      <c r="BG91" s="66">
        <v>0</v>
      </c>
      <c r="BH91" s="67"/>
      <c r="BI91" s="67"/>
      <c r="BJ91" s="67"/>
      <c r="BK91" s="68"/>
      <c r="BL91" s="66">
        <v>0</v>
      </c>
      <c r="BM91" s="67"/>
      <c r="BN91" s="67"/>
      <c r="BO91" s="67"/>
      <c r="BP91" s="68"/>
      <c r="BQ91" s="66">
        <v>0</v>
      </c>
      <c r="BR91" s="67"/>
      <c r="BS91" s="67"/>
      <c r="BT91" s="68"/>
      <c r="BU91" s="66">
        <f t="shared" si="2"/>
        <v>0</v>
      </c>
      <c r="BV91" s="67"/>
      <c r="BW91" s="67"/>
      <c r="BX91" s="67"/>
      <c r="BY91" s="68"/>
    </row>
    <row r="92" spans="1:79" s="25" customFormat="1" ht="38.25" customHeight="1" x14ac:dyDescent="0.2">
      <c r="A92" s="59">
        <v>5</v>
      </c>
      <c r="B92" s="60"/>
      <c r="C92" s="60"/>
      <c r="D92" s="62" t="s">
        <v>179</v>
      </c>
      <c r="E92" s="63"/>
      <c r="F92" s="63"/>
      <c r="G92" s="63"/>
      <c r="H92" s="63"/>
      <c r="I92" s="63"/>
      <c r="J92" s="63"/>
      <c r="K92" s="63"/>
      <c r="L92" s="63"/>
      <c r="M92" s="63"/>
      <c r="N92" s="63"/>
      <c r="O92" s="63"/>
      <c r="P92" s="63"/>
      <c r="Q92" s="63"/>
      <c r="R92" s="63"/>
      <c r="S92" s="63"/>
      <c r="T92" s="64"/>
      <c r="U92" s="66">
        <v>0</v>
      </c>
      <c r="V92" s="67"/>
      <c r="W92" s="67"/>
      <c r="X92" s="67"/>
      <c r="Y92" s="68"/>
      <c r="Z92" s="66">
        <v>0</v>
      </c>
      <c r="AA92" s="67"/>
      <c r="AB92" s="67"/>
      <c r="AC92" s="67"/>
      <c r="AD92" s="68"/>
      <c r="AE92" s="66">
        <v>0</v>
      </c>
      <c r="AF92" s="67"/>
      <c r="AG92" s="67"/>
      <c r="AH92" s="68"/>
      <c r="AI92" s="66">
        <f t="shared" si="0"/>
        <v>0</v>
      </c>
      <c r="AJ92" s="67"/>
      <c r="AK92" s="67"/>
      <c r="AL92" s="67"/>
      <c r="AM92" s="68"/>
      <c r="AN92" s="66">
        <v>68440</v>
      </c>
      <c r="AO92" s="67"/>
      <c r="AP92" s="67"/>
      <c r="AQ92" s="67"/>
      <c r="AR92" s="68"/>
      <c r="AS92" s="66">
        <v>0</v>
      </c>
      <c r="AT92" s="67"/>
      <c r="AU92" s="67"/>
      <c r="AV92" s="67"/>
      <c r="AW92" s="68"/>
      <c r="AX92" s="66">
        <v>0</v>
      </c>
      <c r="AY92" s="67"/>
      <c r="AZ92" s="67"/>
      <c r="BA92" s="68"/>
      <c r="BB92" s="66">
        <f t="shared" si="1"/>
        <v>68440</v>
      </c>
      <c r="BC92" s="67"/>
      <c r="BD92" s="67"/>
      <c r="BE92" s="67"/>
      <c r="BF92" s="68"/>
      <c r="BG92" s="66">
        <v>0</v>
      </c>
      <c r="BH92" s="67"/>
      <c r="BI92" s="67"/>
      <c r="BJ92" s="67"/>
      <c r="BK92" s="68"/>
      <c r="BL92" s="66">
        <v>0</v>
      </c>
      <c r="BM92" s="67"/>
      <c r="BN92" s="67"/>
      <c r="BO92" s="67"/>
      <c r="BP92" s="68"/>
      <c r="BQ92" s="66">
        <v>0</v>
      </c>
      <c r="BR92" s="67"/>
      <c r="BS92" s="67"/>
      <c r="BT92" s="68"/>
      <c r="BU92" s="66">
        <f t="shared" si="2"/>
        <v>0</v>
      </c>
      <c r="BV92" s="67"/>
      <c r="BW92" s="67"/>
      <c r="BX92" s="67"/>
      <c r="BY92" s="68"/>
    </row>
    <row r="93" spans="1:79" s="25" customFormat="1" ht="38.25" customHeight="1" x14ac:dyDescent="0.2">
      <c r="A93" s="59">
        <v>6</v>
      </c>
      <c r="B93" s="60"/>
      <c r="C93" s="60"/>
      <c r="D93" s="62" t="s">
        <v>180</v>
      </c>
      <c r="E93" s="63"/>
      <c r="F93" s="63"/>
      <c r="G93" s="63"/>
      <c r="H93" s="63"/>
      <c r="I93" s="63"/>
      <c r="J93" s="63"/>
      <c r="K93" s="63"/>
      <c r="L93" s="63"/>
      <c r="M93" s="63"/>
      <c r="N93" s="63"/>
      <c r="O93" s="63"/>
      <c r="P93" s="63"/>
      <c r="Q93" s="63"/>
      <c r="R93" s="63"/>
      <c r="S93" s="63"/>
      <c r="T93" s="64"/>
      <c r="U93" s="66">
        <v>167678.99</v>
      </c>
      <c r="V93" s="67"/>
      <c r="W93" s="67"/>
      <c r="X93" s="67"/>
      <c r="Y93" s="68"/>
      <c r="Z93" s="66">
        <v>0</v>
      </c>
      <c r="AA93" s="67"/>
      <c r="AB93" s="67"/>
      <c r="AC93" s="67"/>
      <c r="AD93" s="68"/>
      <c r="AE93" s="66">
        <v>0</v>
      </c>
      <c r="AF93" s="67"/>
      <c r="AG93" s="67"/>
      <c r="AH93" s="68"/>
      <c r="AI93" s="66">
        <f t="shared" si="0"/>
        <v>167678.99</v>
      </c>
      <c r="AJ93" s="67"/>
      <c r="AK93" s="67"/>
      <c r="AL93" s="67"/>
      <c r="AM93" s="68"/>
      <c r="AN93" s="66">
        <v>189550</v>
      </c>
      <c r="AO93" s="67"/>
      <c r="AP93" s="67"/>
      <c r="AQ93" s="67"/>
      <c r="AR93" s="68"/>
      <c r="AS93" s="66">
        <v>0</v>
      </c>
      <c r="AT93" s="67"/>
      <c r="AU93" s="67"/>
      <c r="AV93" s="67"/>
      <c r="AW93" s="68"/>
      <c r="AX93" s="66">
        <v>0</v>
      </c>
      <c r="AY93" s="67"/>
      <c r="AZ93" s="67"/>
      <c r="BA93" s="68"/>
      <c r="BB93" s="66">
        <f t="shared" si="1"/>
        <v>189550</v>
      </c>
      <c r="BC93" s="67"/>
      <c r="BD93" s="67"/>
      <c r="BE93" s="67"/>
      <c r="BF93" s="68"/>
      <c r="BG93" s="66">
        <v>0</v>
      </c>
      <c r="BH93" s="67"/>
      <c r="BI93" s="67"/>
      <c r="BJ93" s="67"/>
      <c r="BK93" s="68"/>
      <c r="BL93" s="66">
        <v>0</v>
      </c>
      <c r="BM93" s="67"/>
      <c r="BN93" s="67"/>
      <c r="BO93" s="67"/>
      <c r="BP93" s="68"/>
      <c r="BQ93" s="66">
        <v>0</v>
      </c>
      <c r="BR93" s="67"/>
      <c r="BS93" s="67"/>
      <c r="BT93" s="68"/>
      <c r="BU93" s="66">
        <f t="shared" si="2"/>
        <v>0</v>
      </c>
      <c r="BV93" s="67"/>
      <c r="BW93" s="67"/>
      <c r="BX93" s="67"/>
      <c r="BY93" s="68"/>
    </row>
    <row r="94" spans="1:79" s="25" customFormat="1" ht="38.25" customHeight="1" x14ac:dyDescent="0.2">
      <c r="A94" s="59">
        <v>7</v>
      </c>
      <c r="B94" s="60"/>
      <c r="C94" s="60"/>
      <c r="D94" s="62" t="s">
        <v>181</v>
      </c>
      <c r="E94" s="63"/>
      <c r="F94" s="63"/>
      <c r="G94" s="63"/>
      <c r="H94" s="63"/>
      <c r="I94" s="63"/>
      <c r="J94" s="63"/>
      <c r="K94" s="63"/>
      <c r="L94" s="63"/>
      <c r="M94" s="63"/>
      <c r="N94" s="63"/>
      <c r="O94" s="63"/>
      <c r="P94" s="63"/>
      <c r="Q94" s="63"/>
      <c r="R94" s="63"/>
      <c r="S94" s="63"/>
      <c r="T94" s="64"/>
      <c r="U94" s="66">
        <v>5740.23</v>
      </c>
      <c r="V94" s="67"/>
      <c r="W94" s="67"/>
      <c r="X94" s="67"/>
      <c r="Y94" s="68"/>
      <c r="Z94" s="66">
        <v>0</v>
      </c>
      <c r="AA94" s="67"/>
      <c r="AB94" s="67"/>
      <c r="AC94" s="67"/>
      <c r="AD94" s="68"/>
      <c r="AE94" s="66">
        <v>0</v>
      </c>
      <c r="AF94" s="67"/>
      <c r="AG94" s="67"/>
      <c r="AH94" s="68"/>
      <c r="AI94" s="66">
        <f t="shared" si="0"/>
        <v>5740.23</v>
      </c>
      <c r="AJ94" s="67"/>
      <c r="AK94" s="67"/>
      <c r="AL94" s="67"/>
      <c r="AM94" s="68"/>
      <c r="AN94" s="66">
        <v>9830</v>
      </c>
      <c r="AO94" s="67"/>
      <c r="AP94" s="67"/>
      <c r="AQ94" s="67"/>
      <c r="AR94" s="68"/>
      <c r="AS94" s="66">
        <v>0</v>
      </c>
      <c r="AT94" s="67"/>
      <c r="AU94" s="67"/>
      <c r="AV94" s="67"/>
      <c r="AW94" s="68"/>
      <c r="AX94" s="66">
        <v>0</v>
      </c>
      <c r="AY94" s="67"/>
      <c r="AZ94" s="67"/>
      <c r="BA94" s="68"/>
      <c r="BB94" s="66">
        <f t="shared" si="1"/>
        <v>9830</v>
      </c>
      <c r="BC94" s="67"/>
      <c r="BD94" s="67"/>
      <c r="BE94" s="67"/>
      <c r="BF94" s="68"/>
      <c r="BG94" s="66">
        <v>0</v>
      </c>
      <c r="BH94" s="67"/>
      <c r="BI94" s="67"/>
      <c r="BJ94" s="67"/>
      <c r="BK94" s="68"/>
      <c r="BL94" s="66">
        <v>0</v>
      </c>
      <c r="BM94" s="67"/>
      <c r="BN94" s="67"/>
      <c r="BO94" s="67"/>
      <c r="BP94" s="68"/>
      <c r="BQ94" s="66">
        <v>0</v>
      </c>
      <c r="BR94" s="67"/>
      <c r="BS94" s="67"/>
      <c r="BT94" s="68"/>
      <c r="BU94" s="66">
        <f t="shared" si="2"/>
        <v>0</v>
      </c>
      <c r="BV94" s="67"/>
      <c r="BW94" s="67"/>
      <c r="BX94" s="67"/>
      <c r="BY94" s="68"/>
    </row>
    <row r="95" spans="1:79" s="6" customFormat="1" ht="12.75" customHeight="1" x14ac:dyDescent="0.2">
      <c r="A95" s="88"/>
      <c r="B95" s="89"/>
      <c r="C95" s="89"/>
      <c r="D95" s="91" t="s">
        <v>146</v>
      </c>
      <c r="E95" s="92"/>
      <c r="F95" s="92"/>
      <c r="G95" s="92"/>
      <c r="H95" s="92"/>
      <c r="I95" s="92"/>
      <c r="J95" s="92"/>
      <c r="K95" s="92"/>
      <c r="L95" s="92"/>
      <c r="M95" s="92"/>
      <c r="N95" s="92"/>
      <c r="O95" s="92"/>
      <c r="P95" s="92"/>
      <c r="Q95" s="92"/>
      <c r="R95" s="92"/>
      <c r="S95" s="92"/>
      <c r="T95" s="93"/>
      <c r="U95" s="76">
        <v>999997.22</v>
      </c>
      <c r="V95" s="77"/>
      <c r="W95" s="77"/>
      <c r="X95" s="77"/>
      <c r="Y95" s="78"/>
      <c r="Z95" s="76">
        <v>0</v>
      </c>
      <c r="AA95" s="77"/>
      <c r="AB95" s="77"/>
      <c r="AC95" s="77"/>
      <c r="AD95" s="78"/>
      <c r="AE95" s="76">
        <v>0</v>
      </c>
      <c r="AF95" s="77"/>
      <c r="AG95" s="77"/>
      <c r="AH95" s="78"/>
      <c r="AI95" s="76">
        <f t="shared" si="0"/>
        <v>999997.22</v>
      </c>
      <c r="AJ95" s="77"/>
      <c r="AK95" s="77"/>
      <c r="AL95" s="77"/>
      <c r="AM95" s="78"/>
      <c r="AN95" s="76">
        <v>1146839</v>
      </c>
      <c r="AO95" s="77"/>
      <c r="AP95" s="77"/>
      <c r="AQ95" s="77"/>
      <c r="AR95" s="78"/>
      <c r="AS95" s="76">
        <v>0</v>
      </c>
      <c r="AT95" s="77"/>
      <c r="AU95" s="77"/>
      <c r="AV95" s="77"/>
      <c r="AW95" s="78"/>
      <c r="AX95" s="76">
        <v>0</v>
      </c>
      <c r="AY95" s="77"/>
      <c r="AZ95" s="77"/>
      <c r="BA95" s="78"/>
      <c r="BB95" s="76">
        <f t="shared" si="1"/>
        <v>1146839</v>
      </c>
      <c r="BC95" s="77"/>
      <c r="BD95" s="77"/>
      <c r="BE95" s="77"/>
      <c r="BF95" s="78"/>
      <c r="BG95" s="76">
        <v>500000</v>
      </c>
      <c r="BH95" s="77"/>
      <c r="BI95" s="77"/>
      <c r="BJ95" s="77"/>
      <c r="BK95" s="78"/>
      <c r="BL95" s="76">
        <v>0</v>
      </c>
      <c r="BM95" s="77"/>
      <c r="BN95" s="77"/>
      <c r="BO95" s="77"/>
      <c r="BP95" s="78"/>
      <c r="BQ95" s="76">
        <v>0</v>
      </c>
      <c r="BR95" s="77"/>
      <c r="BS95" s="77"/>
      <c r="BT95" s="78"/>
      <c r="BU95" s="76">
        <f t="shared" si="2"/>
        <v>500000</v>
      </c>
      <c r="BV95" s="77"/>
      <c r="BW95" s="77"/>
      <c r="BX95" s="77"/>
      <c r="BY95" s="78"/>
    </row>
    <row r="97" spans="1:79" ht="14.25" customHeight="1" x14ac:dyDescent="0.2">
      <c r="A97" s="34" t="s">
        <v>259</v>
      </c>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row>
    <row r="98" spans="1:79" ht="15" customHeight="1" x14ac:dyDescent="0.2">
      <c r="A98" s="101" t="s">
        <v>229</v>
      </c>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row>
    <row r="99" spans="1:79" ht="23.1" customHeight="1" x14ac:dyDescent="0.2">
      <c r="A99" s="49" t="s">
        <v>6</v>
      </c>
      <c r="B99" s="50"/>
      <c r="C99" s="50"/>
      <c r="D99" s="49" t="s">
        <v>120</v>
      </c>
      <c r="E99" s="50"/>
      <c r="F99" s="50"/>
      <c r="G99" s="50"/>
      <c r="H99" s="50"/>
      <c r="I99" s="50"/>
      <c r="J99" s="50"/>
      <c r="K99" s="50"/>
      <c r="L99" s="50"/>
      <c r="M99" s="50"/>
      <c r="N99" s="50"/>
      <c r="O99" s="50"/>
      <c r="P99" s="50"/>
      <c r="Q99" s="50"/>
      <c r="R99" s="50"/>
      <c r="S99" s="50"/>
      <c r="T99" s="51"/>
      <c r="U99" s="55" t="s">
        <v>251</v>
      </c>
      <c r="V99" s="55"/>
      <c r="W99" s="55"/>
      <c r="X99" s="55"/>
      <c r="Y99" s="55"/>
      <c r="Z99" s="55"/>
      <c r="AA99" s="55"/>
      <c r="AB99" s="55"/>
      <c r="AC99" s="55"/>
      <c r="AD99" s="55"/>
      <c r="AE99" s="55"/>
      <c r="AF99" s="55"/>
      <c r="AG99" s="55"/>
      <c r="AH99" s="55"/>
      <c r="AI99" s="55"/>
      <c r="AJ99" s="55"/>
      <c r="AK99" s="55"/>
      <c r="AL99" s="55"/>
      <c r="AM99" s="55"/>
      <c r="AN99" s="55"/>
      <c r="AO99" s="55" t="s">
        <v>256</v>
      </c>
      <c r="AP99" s="55"/>
      <c r="AQ99" s="55"/>
      <c r="AR99" s="55"/>
      <c r="AS99" s="55"/>
      <c r="AT99" s="55"/>
      <c r="AU99" s="55"/>
      <c r="AV99" s="55"/>
      <c r="AW99" s="55"/>
      <c r="AX99" s="55"/>
      <c r="AY99" s="55"/>
      <c r="AZ99" s="55"/>
      <c r="BA99" s="55"/>
      <c r="BB99" s="55"/>
      <c r="BC99" s="55"/>
      <c r="BD99" s="55"/>
      <c r="BE99" s="55"/>
      <c r="BF99" s="55"/>
      <c r="BG99" s="55"/>
      <c r="BH99" s="55"/>
    </row>
    <row r="100" spans="1:79" ht="54" customHeight="1" x14ac:dyDescent="0.2">
      <c r="A100" s="52"/>
      <c r="B100" s="53"/>
      <c r="C100" s="53"/>
      <c r="D100" s="52"/>
      <c r="E100" s="53"/>
      <c r="F100" s="53"/>
      <c r="G100" s="53"/>
      <c r="H100" s="53"/>
      <c r="I100" s="53"/>
      <c r="J100" s="53"/>
      <c r="K100" s="53"/>
      <c r="L100" s="53"/>
      <c r="M100" s="53"/>
      <c r="N100" s="53"/>
      <c r="O100" s="53"/>
      <c r="P100" s="53"/>
      <c r="Q100" s="53"/>
      <c r="R100" s="53"/>
      <c r="S100" s="53"/>
      <c r="T100" s="54"/>
      <c r="U100" s="41" t="s">
        <v>4</v>
      </c>
      <c r="V100" s="42"/>
      <c r="W100" s="42"/>
      <c r="X100" s="42"/>
      <c r="Y100" s="43"/>
      <c r="Z100" s="41" t="s">
        <v>3</v>
      </c>
      <c r="AA100" s="42"/>
      <c r="AB100" s="42"/>
      <c r="AC100" s="42"/>
      <c r="AD100" s="43"/>
      <c r="AE100" s="44" t="s">
        <v>115</v>
      </c>
      <c r="AF100" s="45"/>
      <c r="AG100" s="45"/>
      <c r="AH100" s="45"/>
      <c r="AI100" s="46"/>
      <c r="AJ100" s="41" t="s">
        <v>5</v>
      </c>
      <c r="AK100" s="42"/>
      <c r="AL100" s="42"/>
      <c r="AM100" s="42"/>
      <c r="AN100" s="43"/>
      <c r="AO100" s="41" t="s">
        <v>4</v>
      </c>
      <c r="AP100" s="42"/>
      <c r="AQ100" s="42"/>
      <c r="AR100" s="42"/>
      <c r="AS100" s="43"/>
      <c r="AT100" s="41" t="s">
        <v>3</v>
      </c>
      <c r="AU100" s="42"/>
      <c r="AV100" s="42"/>
      <c r="AW100" s="42"/>
      <c r="AX100" s="43"/>
      <c r="AY100" s="44" t="s">
        <v>115</v>
      </c>
      <c r="AZ100" s="45"/>
      <c r="BA100" s="45"/>
      <c r="BB100" s="45"/>
      <c r="BC100" s="46"/>
      <c r="BD100" s="55" t="s">
        <v>95</v>
      </c>
      <c r="BE100" s="55"/>
      <c r="BF100" s="55"/>
      <c r="BG100" s="55"/>
      <c r="BH100" s="55"/>
    </row>
    <row r="101" spans="1:79" ht="15" customHeight="1" x14ac:dyDescent="0.2">
      <c r="A101" s="41" t="s">
        <v>168</v>
      </c>
      <c r="B101" s="42"/>
      <c r="C101" s="42"/>
      <c r="D101" s="41">
        <v>2</v>
      </c>
      <c r="E101" s="42"/>
      <c r="F101" s="42"/>
      <c r="G101" s="42"/>
      <c r="H101" s="42"/>
      <c r="I101" s="42"/>
      <c r="J101" s="42"/>
      <c r="K101" s="42"/>
      <c r="L101" s="42"/>
      <c r="M101" s="42"/>
      <c r="N101" s="42"/>
      <c r="O101" s="42"/>
      <c r="P101" s="42"/>
      <c r="Q101" s="42"/>
      <c r="R101" s="42"/>
      <c r="S101" s="42"/>
      <c r="T101" s="43"/>
      <c r="U101" s="41">
        <v>3</v>
      </c>
      <c r="V101" s="42"/>
      <c r="W101" s="42"/>
      <c r="X101" s="42"/>
      <c r="Y101" s="43"/>
      <c r="Z101" s="41">
        <v>4</v>
      </c>
      <c r="AA101" s="42"/>
      <c r="AB101" s="42"/>
      <c r="AC101" s="42"/>
      <c r="AD101" s="43"/>
      <c r="AE101" s="41">
        <v>5</v>
      </c>
      <c r="AF101" s="42"/>
      <c r="AG101" s="42"/>
      <c r="AH101" s="42"/>
      <c r="AI101" s="43"/>
      <c r="AJ101" s="41">
        <v>6</v>
      </c>
      <c r="AK101" s="42"/>
      <c r="AL101" s="42"/>
      <c r="AM101" s="42"/>
      <c r="AN101" s="43"/>
      <c r="AO101" s="41">
        <v>7</v>
      </c>
      <c r="AP101" s="42"/>
      <c r="AQ101" s="42"/>
      <c r="AR101" s="42"/>
      <c r="AS101" s="43"/>
      <c r="AT101" s="41">
        <v>8</v>
      </c>
      <c r="AU101" s="42"/>
      <c r="AV101" s="42"/>
      <c r="AW101" s="42"/>
      <c r="AX101" s="43"/>
      <c r="AY101" s="41">
        <v>9</v>
      </c>
      <c r="AZ101" s="42"/>
      <c r="BA101" s="42"/>
      <c r="BB101" s="42"/>
      <c r="BC101" s="43"/>
      <c r="BD101" s="41">
        <v>10</v>
      </c>
      <c r="BE101" s="42"/>
      <c r="BF101" s="42"/>
      <c r="BG101" s="42"/>
      <c r="BH101" s="43"/>
    </row>
    <row r="102" spans="1:79" s="1" customFormat="1" ht="12.75" hidden="1" customHeight="1" x14ac:dyDescent="0.2">
      <c r="A102" s="69" t="s">
        <v>68</v>
      </c>
      <c r="B102" s="70"/>
      <c r="C102" s="70"/>
      <c r="D102" s="69" t="s">
        <v>56</v>
      </c>
      <c r="E102" s="70"/>
      <c r="F102" s="70"/>
      <c r="G102" s="70"/>
      <c r="H102" s="70"/>
      <c r="I102" s="70"/>
      <c r="J102" s="70"/>
      <c r="K102" s="70"/>
      <c r="L102" s="70"/>
      <c r="M102" s="70"/>
      <c r="N102" s="70"/>
      <c r="O102" s="70"/>
      <c r="P102" s="70"/>
      <c r="Q102" s="70"/>
      <c r="R102" s="70"/>
      <c r="S102" s="70"/>
      <c r="T102" s="71"/>
      <c r="U102" s="69" t="s">
        <v>59</v>
      </c>
      <c r="V102" s="70"/>
      <c r="W102" s="70"/>
      <c r="X102" s="70"/>
      <c r="Y102" s="71"/>
      <c r="Z102" s="69" t="s">
        <v>60</v>
      </c>
      <c r="AA102" s="70"/>
      <c r="AB102" s="70"/>
      <c r="AC102" s="70"/>
      <c r="AD102" s="71"/>
      <c r="AE102" s="69" t="s">
        <v>93</v>
      </c>
      <c r="AF102" s="70"/>
      <c r="AG102" s="70"/>
      <c r="AH102" s="70"/>
      <c r="AI102" s="71"/>
      <c r="AJ102" s="56" t="s">
        <v>170</v>
      </c>
      <c r="AK102" s="57"/>
      <c r="AL102" s="57"/>
      <c r="AM102" s="57"/>
      <c r="AN102" s="58"/>
      <c r="AO102" s="69" t="s">
        <v>61</v>
      </c>
      <c r="AP102" s="70"/>
      <c r="AQ102" s="70"/>
      <c r="AR102" s="70"/>
      <c r="AS102" s="71"/>
      <c r="AT102" s="69" t="s">
        <v>62</v>
      </c>
      <c r="AU102" s="70"/>
      <c r="AV102" s="70"/>
      <c r="AW102" s="70"/>
      <c r="AX102" s="71"/>
      <c r="AY102" s="69" t="s">
        <v>94</v>
      </c>
      <c r="AZ102" s="70"/>
      <c r="BA102" s="70"/>
      <c r="BB102" s="70"/>
      <c r="BC102" s="71"/>
      <c r="BD102" s="87" t="s">
        <v>170</v>
      </c>
      <c r="BE102" s="87"/>
      <c r="BF102" s="87"/>
      <c r="BG102" s="87"/>
      <c r="BH102" s="87"/>
      <c r="CA102" s="1" t="s">
        <v>35</v>
      </c>
    </row>
    <row r="103" spans="1:79" s="25" customFormat="1" ht="38.25" customHeight="1" x14ac:dyDescent="0.2">
      <c r="A103" s="59">
        <v>1</v>
      </c>
      <c r="B103" s="60"/>
      <c r="C103" s="60"/>
      <c r="D103" s="62" t="s">
        <v>175</v>
      </c>
      <c r="E103" s="63"/>
      <c r="F103" s="63"/>
      <c r="G103" s="63"/>
      <c r="H103" s="63"/>
      <c r="I103" s="63"/>
      <c r="J103" s="63"/>
      <c r="K103" s="63"/>
      <c r="L103" s="63"/>
      <c r="M103" s="63"/>
      <c r="N103" s="63"/>
      <c r="O103" s="63"/>
      <c r="P103" s="63"/>
      <c r="Q103" s="63"/>
      <c r="R103" s="63"/>
      <c r="S103" s="63"/>
      <c r="T103" s="64"/>
      <c r="U103" s="66">
        <v>0</v>
      </c>
      <c r="V103" s="67"/>
      <c r="W103" s="67"/>
      <c r="X103" s="67"/>
      <c r="Y103" s="68"/>
      <c r="Z103" s="66">
        <v>0</v>
      </c>
      <c r="AA103" s="67"/>
      <c r="AB103" s="67"/>
      <c r="AC103" s="67"/>
      <c r="AD103" s="68"/>
      <c r="AE103" s="65">
        <v>0</v>
      </c>
      <c r="AF103" s="65"/>
      <c r="AG103" s="65"/>
      <c r="AH103" s="65"/>
      <c r="AI103" s="65"/>
      <c r="AJ103" s="102">
        <f t="shared" ref="AJ103:AJ110" si="3">IF(ISNUMBER(U103),U103,0)+IF(ISNUMBER(Z103),Z103,0)</f>
        <v>0</v>
      </c>
      <c r="AK103" s="102"/>
      <c r="AL103" s="102"/>
      <c r="AM103" s="102"/>
      <c r="AN103" s="102"/>
      <c r="AO103" s="65">
        <v>0</v>
      </c>
      <c r="AP103" s="65"/>
      <c r="AQ103" s="65"/>
      <c r="AR103" s="65"/>
      <c r="AS103" s="65"/>
      <c r="AT103" s="102">
        <v>0</v>
      </c>
      <c r="AU103" s="102"/>
      <c r="AV103" s="102"/>
      <c r="AW103" s="102"/>
      <c r="AX103" s="102"/>
      <c r="AY103" s="65">
        <v>0</v>
      </c>
      <c r="AZ103" s="65"/>
      <c r="BA103" s="65"/>
      <c r="BB103" s="65"/>
      <c r="BC103" s="65"/>
      <c r="BD103" s="102">
        <f t="shared" ref="BD103:BD110" si="4">IF(ISNUMBER(AO103),AO103,0)+IF(ISNUMBER(AT103),AT103,0)</f>
        <v>0</v>
      </c>
      <c r="BE103" s="102"/>
      <c r="BF103" s="102"/>
      <c r="BG103" s="102"/>
      <c r="BH103" s="102"/>
      <c r="CA103" s="25" t="s">
        <v>36</v>
      </c>
    </row>
    <row r="104" spans="1:79" s="25" customFormat="1" ht="25.5" customHeight="1" x14ac:dyDescent="0.2">
      <c r="A104" s="59">
        <v>2</v>
      </c>
      <c r="B104" s="60"/>
      <c r="C104" s="60"/>
      <c r="D104" s="62" t="s">
        <v>176</v>
      </c>
      <c r="E104" s="63"/>
      <c r="F104" s="63"/>
      <c r="G104" s="63"/>
      <c r="H104" s="63"/>
      <c r="I104" s="63"/>
      <c r="J104" s="63"/>
      <c r="K104" s="63"/>
      <c r="L104" s="63"/>
      <c r="M104" s="63"/>
      <c r="N104" s="63"/>
      <c r="O104" s="63"/>
      <c r="P104" s="63"/>
      <c r="Q104" s="63"/>
      <c r="R104" s="63"/>
      <c r="S104" s="63"/>
      <c r="T104" s="64"/>
      <c r="U104" s="66">
        <v>0</v>
      </c>
      <c r="V104" s="67"/>
      <c r="W104" s="67"/>
      <c r="X104" s="67"/>
      <c r="Y104" s="68"/>
      <c r="Z104" s="66">
        <v>0</v>
      </c>
      <c r="AA104" s="67"/>
      <c r="AB104" s="67"/>
      <c r="AC104" s="67"/>
      <c r="AD104" s="68"/>
      <c r="AE104" s="65">
        <v>0</v>
      </c>
      <c r="AF104" s="65"/>
      <c r="AG104" s="65"/>
      <c r="AH104" s="65"/>
      <c r="AI104" s="65"/>
      <c r="AJ104" s="102">
        <f t="shared" si="3"/>
        <v>0</v>
      </c>
      <c r="AK104" s="102"/>
      <c r="AL104" s="102"/>
      <c r="AM104" s="102"/>
      <c r="AN104" s="102"/>
      <c r="AO104" s="65">
        <v>0</v>
      </c>
      <c r="AP104" s="65"/>
      <c r="AQ104" s="65"/>
      <c r="AR104" s="65"/>
      <c r="AS104" s="65"/>
      <c r="AT104" s="102">
        <v>0</v>
      </c>
      <c r="AU104" s="102"/>
      <c r="AV104" s="102"/>
      <c r="AW104" s="102"/>
      <c r="AX104" s="102"/>
      <c r="AY104" s="65">
        <v>0</v>
      </c>
      <c r="AZ104" s="65"/>
      <c r="BA104" s="65"/>
      <c r="BB104" s="65"/>
      <c r="BC104" s="65"/>
      <c r="BD104" s="102">
        <f t="shared" si="4"/>
        <v>0</v>
      </c>
      <c r="BE104" s="102"/>
      <c r="BF104" s="102"/>
      <c r="BG104" s="102"/>
      <c r="BH104" s="102"/>
    </row>
    <row r="105" spans="1:79" s="25" customFormat="1" ht="63.75" customHeight="1" x14ac:dyDescent="0.2">
      <c r="A105" s="59">
        <v>3</v>
      </c>
      <c r="B105" s="60"/>
      <c r="C105" s="60"/>
      <c r="D105" s="62" t="s">
        <v>177</v>
      </c>
      <c r="E105" s="63"/>
      <c r="F105" s="63"/>
      <c r="G105" s="63"/>
      <c r="H105" s="63"/>
      <c r="I105" s="63"/>
      <c r="J105" s="63"/>
      <c r="K105" s="63"/>
      <c r="L105" s="63"/>
      <c r="M105" s="63"/>
      <c r="N105" s="63"/>
      <c r="O105" s="63"/>
      <c r="P105" s="63"/>
      <c r="Q105" s="63"/>
      <c r="R105" s="63"/>
      <c r="S105" s="63"/>
      <c r="T105" s="64"/>
      <c r="U105" s="66">
        <v>0</v>
      </c>
      <c r="V105" s="67"/>
      <c r="W105" s="67"/>
      <c r="X105" s="67"/>
      <c r="Y105" s="68"/>
      <c r="Z105" s="66">
        <v>0</v>
      </c>
      <c r="AA105" s="67"/>
      <c r="AB105" s="67"/>
      <c r="AC105" s="67"/>
      <c r="AD105" s="68"/>
      <c r="AE105" s="65">
        <v>0</v>
      </c>
      <c r="AF105" s="65"/>
      <c r="AG105" s="65"/>
      <c r="AH105" s="65"/>
      <c r="AI105" s="65"/>
      <c r="AJ105" s="102">
        <f t="shared" si="3"/>
        <v>0</v>
      </c>
      <c r="AK105" s="102"/>
      <c r="AL105" s="102"/>
      <c r="AM105" s="102"/>
      <c r="AN105" s="102"/>
      <c r="AO105" s="65">
        <v>0</v>
      </c>
      <c r="AP105" s="65"/>
      <c r="AQ105" s="65"/>
      <c r="AR105" s="65"/>
      <c r="AS105" s="65"/>
      <c r="AT105" s="102">
        <v>0</v>
      </c>
      <c r="AU105" s="102"/>
      <c r="AV105" s="102"/>
      <c r="AW105" s="102"/>
      <c r="AX105" s="102"/>
      <c r="AY105" s="65">
        <v>0</v>
      </c>
      <c r="AZ105" s="65"/>
      <c r="BA105" s="65"/>
      <c r="BB105" s="65"/>
      <c r="BC105" s="65"/>
      <c r="BD105" s="102">
        <f t="shared" si="4"/>
        <v>0</v>
      </c>
      <c r="BE105" s="102"/>
      <c r="BF105" s="102"/>
      <c r="BG105" s="102"/>
      <c r="BH105" s="102"/>
    </row>
    <row r="106" spans="1:79" s="25" customFormat="1" ht="51" customHeight="1" x14ac:dyDescent="0.2">
      <c r="A106" s="59">
        <v>4</v>
      </c>
      <c r="B106" s="60"/>
      <c r="C106" s="60"/>
      <c r="D106" s="62" t="s">
        <v>178</v>
      </c>
      <c r="E106" s="63"/>
      <c r="F106" s="63"/>
      <c r="G106" s="63"/>
      <c r="H106" s="63"/>
      <c r="I106" s="63"/>
      <c r="J106" s="63"/>
      <c r="K106" s="63"/>
      <c r="L106" s="63"/>
      <c r="M106" s="63"/>
      <c r="N106" s="63"/>
      <c r="O106" s="63"/>
      <c r="P106" s="63"/>
      <c r="Q106" s="63"/>
      <c r="R106" s="63"/>
      <c r="S106" s="63"/>
      <c r="T106" s="64"/>
      <c r="U106" s="66">
        <v>0</v>
      </c>
      <c r="V106" s="67"/>
      <c r="W106" s="67"/>
      <c r="X106" s="67"/>
      <c r="Y106" s="68"/>
      <c r="Z106" s="66">
        <v>0</v>
      </c>
      <c r="AA106" s="67"/>
      <c r="AB106" s="67"/>
      <c r="AC106" s="67"/>
      <c r="AD106" s="68"/>
      <c r="AE106" s="65">
        <v>0</v>
      </c>
      <c r="AF106" s="65"/>
      <c r="AG106" s="65"/>
      <c r="AH106" s="65"/>
      <c r="AI106" s="65"/>
      <c r="AJ106" s="102">
        <f t="shared" si="3"/>
        <v>0</v>
      </c>
      <c r="AK106" s="102"/>
      <c r="AL106" s="102"/>
      <c r="AM106" s="102"/>
      <c r="AN106" s="102"/>
      <c r="AO106" s="65">
        <v>0</v>
      </c>
      <c r="AP106" s="65"/>
      <c r="AQ106" s="65"/>
      <c r="AR106" s="65"/>
      <c r="AS106" s="65"/>
      <c r="AT106" s="102">
        <v>0</v>
      </c>
      <c r="AU106" s="102"/>
      <c r="AV106" s="102"/>
      <c r="AW106" s="102"/>
      <c r="AX106" s="102"/>
      <c r="AY106" s="65">
        <v>0</v>
      </c>
      <c r="AZ106" s="65"/>
      <c r="BA106" s="65"/>
      <c r="BB106" s="65"/>
      <c r="BC106" s="65"/>
      <c r="BD106" s="102">
        <f t="shared" si="4"/>
        <v>0</v>
      </c>
      <c r="BE106" s="102"/>
      <c r="BF106" s="102"/>
      <c r="BG106" s="102"/>
      <c r="BH106" s="102"/>
    </row>
    <row r="107" spans="1:79" s="25" customFormat="1" ht="38.25" customHeight="1" x14ac:dyDescent="0.2">
      <c r="A107" s="59">
        <v>5</v>
      </c>
      <c r="B107" s="60"/>
      <c r="C107" s="60"/>
      <c r="D107" s="62" t="s">
        <v>179</v>
      </c>
      <c r="E107" s="63"/>
      <c r="F107" s="63"/>
      <c r="G107" s="63"/>
      <c r="H107" s="63"/>
      <c r="I107" s="63"/>
      <c r="J107" s="63"/>
      <c r="K107" s="63"/>
      <c r="L107" s="63"/>
      <c r="M107" s="63"/>
      <c r="N107" s="63"/>
      <c r="O107" s="63"/>
      <c r="P107" s="63"/>
      <c r="Q107" s="63"/>
      <c r="R107" s="63"/>
      <c r="S107" s="63"/>
      <c r="T107" s="64"/>
      <c r="U107" s="66">
        <v>0</v>
      </c>
      <c r="V107" s="67"/>
      <c r="W107" s="67"/>
      <c r="X107" s="67"/>
      <c r="Y107" s="68"/>
      <c r="Z107" s="66">
        <v>0</v>
      </c>
      <c r="AA107" s="67"/>
      <c r="AB107" s="67"/>
      <c r="AC107" s="67"/>
      <c r="AD107" s="68"/>
      <c r="AE107" s="65">
        <v>0</v>
      </c>
      <c r="AF107" s="65"/>
      <c r="AG107" s="65"/>
      <c r="AH107" s="65"/>
      <c r="AI107" s="65"/>
      <c r="AJ107" s="102">
        <f t="shared" si="3"/>
        <v>0</v>
      </c>
      <c r="AK107" s="102"/>
      <c r="AL107" s="102"/>
      <c r="AM107" s="102"/>
      <c r="AN107" s="102"/>
      <c r="AO107" s="65">
        <v>0</v>
      </c>
      <c r="AP107" s="65"/>
      <c r="AQ107" s="65"/>
      <c r="AR107" s="65"/>
      <c r="AS107" s="65"/>
      <c r="AT107" s="102">
        <v>0</v>
      </c>
      <c r="AU107" s="102"/>
      <c r="AV107" s="102"/>
      <c r="AW107" s="102"/>
      <c r="AX107" s="102"/>
      <c r="AY107" s="65">
        <v>0</v>
      </c>
      <c r="AZ107" s="65"/>
      <c r="BA107" s="65"/>
      <c r="BB107" s="65"/>
      <c r="BC107" s="65"/>
      <c r="BD107" s="102">
        <f t="shared" si="4"/>
        <v>0</v>
      </c>
      <c r="BE107" s="102"/>
      <c r="BF107" s="102"/>
      <c r="BG107" s="102"/>
      <c r="BH107" s="102"/>
    </row>
    <row r="108" spans="1:79" s="25" customFormat="1" ht="38.25" customHeight="1" x14ac:dyDescent="0.2">
      <c r="A108" s="59">
        <v>6</v>
      </c>
      <c r="B108" s="60"/>
      <c r="C108" s="60"/>
      <c r="D108" s="62" t="s">
        <v>180</v>
      </c>
      <c r="E108" s="63"/>
      <c r="F108" s="63"/>
      <c r="G108" s="63"/>
      <c r="H108" s="63"/>
      <c r="I108" s="63"/>
      <c r="J108" s="63"/>
      <c r="K108" s="63"/>
      <c r="L108" s="63"/>
      <c r="M108" s="63"/>
      <c r="N108" s="63"/>
      <c r="O108" s="63"/>
      <c r="P108" s="63"/>
      <c r="Q108" s="63"/>
      <c r="R108" s="63"/>
      <c r="S108" s="63"/>
      <c r="T108" s="64"/>
      <c r="U108" s="66">
        <v>0</v>
      </c>
      <c r="V108" s="67"/>
      <c r="W108" s="67"/>
      <c r="X108" s="67"/>
      <c r="Y108" s="68"/>
      <c r="Z108" s="66">
        <v>0</v>
      </c>
      <c r="AA108" s="67"/>
      <c r="AB108" s="67"/>
      <c r="AC108" s="67"/>
      <c r="AD108" s="68"/>
      <c r="AE108" s="65">
        <v>0</v>
      </c>
      <c r="AF108" s="65"/>
      <c r="AG108" s="65"/>
      <c r="AH108" s="65"/>
      <c r="AI108" s="65"/>
      <c r="AJ108" s="102">
        <f t="shared" si="3"/>
        <v>0</v>
      </c>
      <c r="AK108" s="102"/>
      <c r="AL108" s="102"/>
      <c r="AM108" s="102"/>
      <c r="AN108" s="102"/>
      <c r="AO108" s="65">
        <v>0</v>
      </c>
      <c r="AP108" s="65"/>
      <c r="AQ108" s="65"/>
      <c r="AR108" s="65"/>
      <c r="AS108" s="65"/>
      <c r="AT108" s="102">
        <v>0</v>
      </c>
      <c r="AU108" s="102"/>
      <c r="AV108" s="102"/>
      <c r="AW108" s="102"/>
      <c r="AX108" s="102"/>
      <c r="AY108" s="65">
        <v>0</v>
      </c>
      <c r="AZ108" s="65"/>
      <c r="BA108" s="65"/>
      <c r="BB108" s="65"/>
      <c r="BC108" s="65"/>
      <c r="BD108" s="102">
        <f t="shared" si="4"/>
        <v>0</v>
      </c>
      <c r="BE108" s="102"/>
      <c r="BF108" s="102"/>
      <c r="BG108" s="102"/>
      <c r="BH108" s="102"/>
    </row>
    <row r="109" spans="1:79" s="25" customFormat="1" ht="38.25" customHeight="1" x14ac:dyDescent="0.2">
      <c r="A109" s="59">
        <v>7</v>
      </c>
      <c r="B109" s="60"/>
      <c r="C109" s="60"/>
      <c r="D109" s="62" t="s">
        <v>181</v>
      </c>
      <c r="E109" s="63"/>
      <c r="F109" s="63"/>
      <c r="G109" s="63"/>
      <c r="H109" s="63"/>
      <c r="I109" s="63"/>
      <c r="J109" s="63"/>
      <c r="K109" s="63"/>
      <c r="L109" s="63"/>
      <c r="M109" s="63"/>
      <c r="N109" s="63"/>
      <c r="O109" s="63"/>
      <c r="P109" s="63"/>
      <c r="Q109" s="63"/>
      <c r="R109" s="63"/>
      <c r="S109" s="63"/>
      <c r="T109" s="64"/>
      <c r="U109" s="66">
        <v>0</v>
      </c>
      <c r="V109" s="67"/>
      <c r="W109" s="67"/>
      <c r="X109" s="67"/>
      <c r="Y109" s="68"/>
      <c r="Z109" s="66">
        <v>0</v>
      </c>
      <c r="AA109" s="67"/>
      <c r="AB109" s="67"/>
      <c r="AC109" s="67"/>
      <c r="AD109" s="68"/>
      <c r="AE109" s="65">
        <v>0</v>
      </c>
      <c r="AF109" s="65"/>
      <c r="AG109" s="65"/>
      <c r="AH109" s="65"/>
      <c r="AI109" s="65"/>
      <c r="AJ109" s="102">
        <f t="shared" si="3"/>
        <v>0</v>
      </c>
      <c r="AK109" s="102"/>
      <c r="AL109" s="102"/>
      <c r="AM109" s="102"/>
      <c r="AN109" s="102"/>
      <c r="AO109" s="65">
        <v>0</v>
      </c>
      <c r="AP109" s="65"/>
      <c r="AQ109" s="65"/>
      <c r="AR109" s="65"/>
      <c r="AS109" s="65"/>
      <c r="AT109" s="102">
        <v>0</v>
      </c>
      <c r="AU109" s="102"/>
      <c r="AV109" s="102"/>
      <c r="AW109" s="102"/>
      <c r="AX109" s="102"/>
      <c r="AY109" s="65">
        <v>0</v>
      </c>
      <c r="AZ109" s="65"/>
      <c r="BA109" s="65"/>
      <c r="BB109" s="65"/>
      <c r="BC109" s="65"/>
      <c r="BD109" s="102">
        <f t="shared" si="4"/>
        <v>0</v>
      </c>
      <c r="BE109" s="102"/>
      <c r="BF109" s="102"/>
      <c r="BG109" s="102"/>
      <c r="BH109" s="102"/>
    </row>
    <row r="110" spans="1:79" s="6" customFormat="1" ht="12.75" customHeight="1" x14ac:dyDescent="0.2">
      <c r="A110" s="88"/>
      <c r="B110" s="89"/>
      <c r="C110" s="89"/>
      <c r="D110" s="91" t="s">
        <v>146</v>
      </c>
      <c r="E110" s="92"/>
      <c r="F110" s="92"/>
      <c r="G110" s="92"/>
      <c r="H110" s="92"/>
      <c r="I110" s="92"/>
      <c r="J110" s="92"/>
      <c r="K110" s="92"/>
      <c r="L110" s="92"/>
      <c r="M110" s="92"/>
      <c r="N110" s="92"/>
      <c r="O110" s="92"/>
      <c r="P110" s="92"/>
      <c r="Q110" s="92"/>
      <c r="R110" s="92"/>
      <c r="S110" s="92"/>
      <c r="T110" s="93"/>
      <c r="U110" s="76">
        <v>0</v>
      </c>
      <c r="V110" s="77"/>
      <c r="W110" s="77"/>
      <c r="X110" s="77"/>
      <c r="Y110" s="78"/>
      <c r="Z110" s="76">
        <v>0</v>
      </c>
      <c r="AA110" s="77"/>
      <c r="AB110" s="77"/>
      <c r="AC110" s="77"/>
      <c r="AD110" s="78"/>
      <c r="AE110" s="80">
        <v>0</v>
      </c>
      <c r="AF110" s="80"/>
      <c r="AG110" s="80"/>
      <c r="AH110" s="80"/>
      <c r="AI110" s="80"/>
      <c r="AJ110" s="124">
        <f t="shared" si="3"/>
        <v>0</v>
      </c>
      <c r="AK110" s="124"/>
      <c r="AL110" s="124"/>
      <c r="AM110" s="124"/>
      <c r="AN110" s="124"/>
      <c r="AO110" s="80">
        <v>0</v>
      </c>
      <c r="AP110" s="80"/>
      <c r="AQ110" s="80"/>
      <c r="AR110" s="80"/>
      <c r="AS110" s="80"/>
      <c r="AT110" s="124">
        <v>0</v>
      </c>
      <c r="AU110" s="124"/>
      <c r="AV110" s="124"/>
      <c r="AW110" s="124"/>
      <c r="AX110" s="124"/>
      <c r="AY110" s="80">
        <v>0</v>
      </c>
      <c r="AZ110" s="80"/>
      <c r="BA110" s="80"/>
      <c r="BB110" s="80"/>
      <c r="BC110" s="80"/>
      <c r="BD110" s="124">
        <f t="shared" si="4"/>
        <v>0</v>
      </c>
      <c r="BE110" s="124"/>
      <c r="BF110" s="124"/>
      <c r="BG110" s="124"/>
      <c r="BH110" s="124"/>
    </row>
    <row r="111" spans="1:79" s="5" customFormat="1" ht="12.75" customHeight="1" x14ac:dyDescent="0.2">
      <c r="A111" s="17"/>
      <c r="B111" s="17"/>
      <c r="C111" s="17"/>
      <c r="D111" s="17"/>
      <c r="E111" s="17"/>
      <c r="F111" s="17"/>
      <c r="G111" s="17"/>
      <c r="H111" s="17"/>
      <c r="I111" s="17"/>
      <c r="J111" s="17"/>
      <c r="K111" s="17"/>
      <c r="L111" s="17"/>
      <c r="M111" s="17"/>
      <c r="N111" s="17"/>
      <c r="O111" s="17"/>
      <c r="P111" s="17"/>
      <c r="Q111" s="17"/>
      <c r="R111" s="17"/>
      <c r="S111" s="17"/>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row>
    <row r="113" spans="1:79" ht="14.25" customHeight="1" x14ac:dyDescent="0.2">
      <c r="A113" s="34" t="s">
        <v>151</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row>
    <row r="114" spans="1:79" ht="14.25" customHeight="1" x14ac:dyDescent="0.2">
      <c r="A114" s="34" t="s">
        <v>244</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row>
    <row r="115" spans="1:79" ht="23.1" customHeight="1" x14ac:dyDescent="0.2">
      <c r="A115" s="49" t="s">
        <v>6</v>
      </c>
      <c r="B115" s="50"/>
      <c r="C115" s="50"/>
      <c r="D115" s="55" t="s">
        <v>9</v>
      </c>
      <c r="E115" s="55"/>
      <c r="F115" s="55"/>
      <c r="G115" s="55"/>
      <c r="H115" s="55"/>
      <c r="I115" s="55"/>
      <c r="J115" s="55"/>
      <c r="K115" s="55"/>
      <c r="L115" s="55"/>
      <c r="M115" s="55"/>
      <c r="N115" s="55"/>
      <c r="O115" s="55"/>
      <c r="P115" s="55"/>
      <c r="Q115" s="55" t="s">
        <v>8</v>
      </c>
      <c r="R115" s="55"/>
      <c r="S115" s="55"/>
      <c r="T115" s="55"/>
      <c r="U115" s="55"/>
      <c r="V115" s="55" t="s">
        <v>7</v>
      </c>
      <c r="W115" s="55"/>
      <c r="X115" s="55"/>
      <c r="Y115" s="55"/>
      <c r="Z115" s="55"/>
      <c r="AA115" s="55"/>
      <c r="AB115" s="55"/>
      <c r="AC115" s="55"/>
      <c r="AD115" s="55"/>
      <c r="AE115" s="55"/>
      <c r="AF115" s="41" t="s">
        <v>230</v>
      </c>
      <c r="AG115" s="42"/>
      <c r="AH115" s="42"/>
      <c r="AI115" s="42"/>
      <c r="AJ115" s="42"/>
      <c r="AK115" s="42"/>
      <c r="AL115" s="42"/>
      <c r="AM115" s="42"/>
      <c r="AN115" s="42"/>
      <c r="AO115" s="42"/>
      <c r="AP115" s="42"/>
      <c r="AQ115" s="42"/>
      <c r="AR115" s="42"/>
      <c r="AS115" s="42"/>
      <c r="AT115" s="43"/>
      <c r="AU115" s="41" t="s">
        <v>233</v>
      </c>
      <c r="AV115" s="42"/>
      <c r="AW115" s="42"/>
      <c r="AX115" s="42"/>
      <c r="AY115" s="42"/>
      <c r="AZ115" s="42"/>
      <c r="BA115" s="42"/>
      <c r="BB115" s="42"/>
      <c r="BC115" s="42"/>
      <c r="BD115" s="42"/>
      <c r="BE115" s="42"/>
      <c r="BF115" s="42"/>
      <c r="BG115" s="42"/>
      <c r="BH115" s="42"/>
      <c r="BI115" s="43"/>
      <c r="BJ115" s="41" t="s">
        <v>240</v>
      </c>
      <c r="BK115" s="42"/>
      <c r="BL115" s="42"/>
      <c r="BM115" s="42"/>
      <c r="BN115" s="42"/>
      <c r="BO115" s="42"/>
      <c r="BP115" s="42"/>
      <c r="BQ115" s="42"/>
      <c r="BR115" s="42"/>
      <c r="BS115" s="42"/>
      <c r="BT115" s="42"/>
      <c r="BU115" s="42"/>
      <c r="BV115" s="42"/>
      <c r="BW115" s="42"/>
      <c r="BX115" s="43"/>
    </row>
    <row r="116" spans="1:79" ht="32.25" customHeight="1" x14ac:dyDescent="0.2">
      <c r="A116" s="52"/>
      <c r="B116" s="53"/>
      <c r="C116" s="53"/>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t="s">
        <v>4</v>
      </c>
      <c r="AG116" s="55"/>
      <c r="AH116" s="55"/>
      <c r="AI116" s="55"/>
      <c r="AJ116" s="55"/>
      <c r="AK116" s="55" t="s">
        <v>3</v>
      </c>
      <c r="AL116" s="55"/>
      <c r="AM116" s="55"/>
      <c r="AN116" s="55"/>
      <c r="AO116" s="55"/>
      <c r="AP116" s="55" t="s">
        <v>122</v>
      </c>
      <c r="AQ116" s="55"/>
      <c r="AR116" s="55"/>
      <c r="AS116" s="55"/>
      <c r="AT116" s="55"/>
      <c r="AU116" s="55" t="s">
        <v>4</v>
      </c>
      <c r="AV116" s="55"/>
      <c r="AW116" s="55"/>
      <c r="AX116" s="55"/>
      <c r="AY116" s="55"/>
      <c r="AZ116" s="55" t="s">
        <v>3</v>
      </c>
      <c r="BA116" s="55"/>
      <c r="BB116" s="55"/>
      <c r="BC116" s="55"/>
      <c r="BD116" s="55"/>
      <c r="BE116" s="55" t="s">
        <v>89</v>
      </c>
      <c r="BF116" s="55"/>
      <c r="BG116" s="55"/>
      <c r="BH116" s="55"/>
      <c r="BI116" s="55"/>
      <c r="BJ116" s="55" t="s">
        <v>4</v>
      </c>
      <c r="BK116" s="55"/>
      <c r="BL116" s="55"/>
      <c r="BM116" s="55"/>
      <c r="BN116" s="55"/>
      <c r="BO116" s="55" t="s">
        <v>3</v>
      </c>
      <c r="BP116" s="55"/>
      <c r="BQ116" s="55"/>
      <c r="BR116" s="55"/>
      <c r="BS116" s="55"/>
      <c r="BT116" s="55" t="s">
        <v>96</v>
      </c>
      <c r="BU116" s="55"/>
      <c r="BV116" s="55"/>
      <c r="BW116" s="55"/>
      <c r="BX116" s="55"/>
    </row>
    <row r="117" spans="1:79" ht="15" customHeight="1" x14ac:dyDescent="0.2">
      <c r="A117" s="41">
        <v>1</v>
      </c>
      <c r="B117" s="42"/>
      <c r="C117" s="42"/>
      <c r="D117" s="55">
        <v>2</v>
      </c>
      <c r="E117" s="55"/>
      <c r="F117" s="55"/>
      <c r="G117" s="55"/>
      <c r="H117" s="55"/>
      <c r="I117" s="55"/>
      <c r="J117" s="55"/>
      <c r="K117" s="55"/>
      <c r="L117" s="55"/>
      <c r="M117" s="55"/>
      <c r="N117" s="55"/>
      <c r="O117" s="55"/>
      <c r="P117" s="55"/>
      <c r="Q117" s="55">
        <v>3</v>
      </c>
      <c r="R117" s="55"/>
      <c r="S117" s="55"/>
      <c r="T117" s="55"/>
      <c r="U117" s="55"/>
      <c r="V117" s="55">
        <v>4</v>
      </c>
      <c r="W117" s="55"/>
      <c r="X117" s="55"/>
      <c r="Y117" s="55"/>
      <c r="Z117" s="55"/>
      <c r="AA117" s="55"/>
      <c r="AB117" s="55"/>
      <c r="AC117" s="55"/>
      <c r="AD117" s="55"/>
      <c r="AE117" s="55"/>
      <c r="AF117" s="55">
        <v>5</v>
      </c>
      <c r="AG117" s="55"/>
      <c r="AH117" s="55"/>
      <c r="AI117" s="55"/>
      <c r="AJ117" s="55"/>
      <c r="AK117" s="55">
        <v>6</v>
      </c>
      <c r="AL117" s="55"/>
      <c r="AM117" s="55"/>
      <c r="AN117" s="55"/>
      <c r="AO117" s="55"/>
      <c r="AP117" s="55">
        <v>7</v>
      </c>
      <c r="AQ117" s="55"/>
      <c r="AR117" s="55"/>
      <c r="AS117" s="55"/>
      <c r="AT117" s="55"/>
      <c r="AU117" s="55">
        <v>8</v>
      </c>
      <c r="AV117" s="55"/>
      <c r="AW117" s="55"/>
      <c r="AX117" s="55"/>
      <c r="AY117" s="55"/>
      <c r="AZ117" s="55">
        <v>9</v>
      </c>
      <c r="BA117" s="55"/>
      <c r="BB117" s="55"/>
      <c r="BC117" s="55"/>
      <c r="BD117" s="55"/>
      <c r="BE117" s="55">
        <v>10</v>
      </c>
      <c r="BF117" s="55"/>
      <c r="BG117" s="55"/>
      <c r="BH117" s="55"/>
      <c r="BI117" s="55"/>
      <c r="BJ117" s="55">
        <v>11</v>
      </c>
      <c r="BK117" s="55"/>
      <c r="BL117" s="55"/>
      <c r="BM117" s="55"/>
      <c r="BN117" s="55"/>
      <c r="BO117" s="55">
        <v>12</v>
      </c>
      <c r="BP117" s="55"/>
      <c r="BQ117" s="55"/>
      <c r="BR117" s="55"/>
      <c r="BS117" s="55"/>
      <c r="BT117" s="55">
        <v>13</v>
      </c>
      <c r="BU117" s="55"/>
      <c r="BV117" s="55"/>
      <c r="BW117" s="55"/>
      <c r="BX117" s="55"/>
    </row>
    <row r="118" spans="1:79" ht="10.5" hidden="1" customHeight="1" x14ac:dyDescent="0.2">
      <c r="A118" s="69" t="s">
        <v>153</v>
      </c>
      <c r="B118" s="70"/>
      <c r="C118" s="70"/>
      <c r="D118" s="55" t="s">
        <v>56</v>
      </c>
      <c r="E118" s="55"/>
      <c r="F118" s="55"/>
      <c r="G118" s="55"/>
      <c r="H118" s="55"/>
      <c r="I118" s="55"/>
      <c r="J118" s="55"/>
      <c r="K118" s="55"/>
      <c r="L118" s="55"/>
      <c r="M118" s="55"/>
      <c r="N118" s="55"/>
      <c r="O118" s="55"/>
      <c r="P118" s="55"/>
      <c r="Q118" s="55" t="s">
        <v>69</v>
      </c>
      <c r="R118" s="55"/>
      <c r="S118" s="55"/>
      <c r="T118" s="55"/>
      <c r="U118" s="55"/>
      <c r="V118" s="55" t="s">
        <v>70</v>
      </c>
      <c r="W118" s="55"/>
      <c r="X118" s="55"/>
      <c r="Y118" s="55"/>
      <c r="Z118" s="55"/>
      <c r="AA118" s="55"/>
      <c r="AB118" s="55"/>
      <c r="AC118" s="55"/>
      <c r="AD118" s="55"/>
      <c r="AE118" s="55"/>
      <c r="AF118" s="79" t="s">
        <v>110</v>
      </c>
      <c r="AG118" s="79"/>
      <c r="AH118" s="79"/>
      <c r="AI118" s="79"/>
      <c r="AJ118" s="79"/>
      <c r="AK118" s="103" t="s">
        <v>111</v>
      </c>
      <c r="AL118" s="103"/>
      <c r="AM118" s="103"/>
      <c r="AN118" s="103"/>
      <c r="AO118" s="103"/>
      <c r="AP118" s="87" t="s">
        <v>183</v>
      </c>
      <c r="AQ118" s="87"/>
      <c r="AR118" s="87"/>
      <c r="AS118" s="87"/>
      <c r="AT118" s="87"/>
      <c r="AU118" s="79" t="s">
        <v>112</v>
      </c>
      <c r="AV118" s="79"/>
      <c r="AW118" s="79"/>
      <c r="AX118" s="79"/>
      <c r="AY118" s="79"/>
      <c r="AZ118" s="103" t="s">
        <v>113</v>
      </c>
      <c r="BA118" s="103"/>
      <c r="BB118" s="103"/>
      <c r="BC118" s="103"/>
      <c r="BD118" s="103"/>
      <c r="BE118" s="87" t="s">
        <v>183</v>
      </c>
      <c r="BF118" s="87"/>
      <c r="BG118" s="87"/>
      <c r="BH118" s="87"/>
      <c r="BI118" s="87"/>
      <c r="BJ118" s="79" t="s">
        <v>104</v>
      </c>
      <c r="BK118" s="79"/>
      <c r="BL118" s="79"/>
      <c r="BM118" s="79"/>
      <c r="BN118" s="79"/>
      <c r="BO118" s="103" t="s">
        <v>105</v>
      </c>
      <c r="BP118" s="103"/>
      <c r="BQ118" s="103"/>
      <c r="BR118" s="103"/>
      <c r="BS118" s="103"/>
      <c r="BT118" s="87" t="s">
        <v>183</v>
      </c>
      <c r="BU118" s="87"/>
      <c r="BV118" s="87"/>
      <c r="BW118" s="87"/>
      <c r="BX118" s="87"/>
      <c r="CA118" t="s">
        <v>37</v>
      </c>
    </row>
    <row r="119" spans="1:79" s="6" customFormat="1" ht="15" customHeight="1" x14ac:dyDescent="0.2">
      <c r="A119" s="88">
        <v>0</v>
      </c>
      <c r="B119" s="89"/>
      <c r="C119" s="89"/>
      <c r="D119" s="105" t="s">
        <v>182</v>
      </c>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CA119" s="6" t="s">
        <v>38</v>
      </c>
    </row>
    <row r="120" spans="1:79" s="25" customFormat="1" ht="42.75" customHeight="1" x14ac:dyDescent="0.2">
      <c r="A120" s="59">
        <v>0</v>
      </c>
      <c r="B120" s="60"/>
      <c r="C120" s="60"/>
      <c r="D120" s="107" t="s">
        <v>184</v>
      </c>
      <c r="E120" s="63"/>
      <c r="F120" s="63"/>
      <c r="G120" s="63"/>
      <c r="H120" s="63"/>
      <c r="I120" s="63"/>
      <c r="J120" s="63"/>
      <c r="K120" s="63"/>
      <c r="L120" s="63"/>
      <c r="M120" s="63"/>
      <c r="N120" s="63"/>
      <c r="O120" s="63"/>
      <c r="P120" s="64"/>
      <c r="Q120" s="55" t="s">
        <v>185</v>
      </c>
      <c r="R120" s="55"/>
      <c r="S120" s="55"/>
      <c r="T120" s="55"/>
      <c r="U120" s="55"/>
      <c r="V120" s="107" t="s">
        <v>186</v>
      </c>
      <c r="W120" s="63"/>
      <c r="X120" s="63"/>
      <c r="Y120" s="63"/>
      <c r="Z120" s="63"/>
      <c r="AA120" s="63"/>
      <c r="AB120" s="63"/>
      <c r="AC120" s="63"/>
      <c r="AD120" s="63"/>
      <c r="AE120" s="64"/>
      <c r="AF120" s="106">
        <v>650</v>
      </c>
      <c r="AG120" s="106"/>
      <c r="AH120" s="106"/>
      <c r="AI120" s="106"/>
      <c r="AJ120" s="106"/>
      <c r="AK120" s="106">
        <v>0</v>
      </c>
      <c r="AL120" s="106"/>
      <c r="AM120" s="106"/>
      <c r="AN120" s="106"/>
      <c r="AO120" s="106"/>
      <c r="AP120" s="106">
        <v>650</v>
      </c>
      <c r="AQ120" s="106"/>
      <c r="AR120" s="106"/>
      <c r="AS120" s="106"/>
      <c r="AT120" s="106"/>
      <c r="AU120" s="106">
        <v>689</v>
      </c>
      <c r="AV120" s="106"/>
      <c r="AW120" s="106"/>
      <c r="AX120" s="106"/>
      <c r="AY120" s="106"/>
      <c r="AZ120" s="106">
        <v>0</v>
      </c>
      <c r="BA120" s="106"/>
      <c r="BB120" s="106"/>
      <c r="BC120" s="106"/>
      <c r="BD120" s="106"/>
      <c r="BE120" s="106">
        <v>689</v>
      </c>
      <c r="BF120" s="106"/>
      <c r="BG120" s="106"/>
      <c r="BH120" s="106"/>
      <c r="BI120" s="106"/>
      <c r="BJ120" s="106">
        <v>60</v>
      </c>
      <c r="BK120" s="106"/>
      <c r="BL120" s="106"/>
      <c r="BM120" s="106"/>
      <c r="BN120" s="106"/>
      <c r="BO120" s="106">
        <v>0</v>
      </c>
      <c r="BP120" s="106"/>
      <c r="BQ120" s="106"/>
      <c r="BR120" s="106"/>
      <c r="BS120" s="106"/>
      <c r="BT120" s="106">
        <v>60</v>
      </c>
      <c r="BU120" s="106"/>
      <c r="BV120" s="106"/>
      <c r="BW120" s="106"/>
      <c r="BX120" s="106"/>
    </row>
    <row r="121" spans="1:79" s="25" customFormat="1" ht="75" customHeight="1" x14ac:dyDescent="0.2">
      <c r="A121" s="59">
        <v>0</v>
      </c>
      <c r="B121" s="60"/>
      <c r="C121" s="60"/>
      <c r="D121" s="107" t="s">
        <v>187</v>
      </c>
      <c r="E121" s="63"/>
      <c r="F121" s="63"/>
      <c r="G121" s="63"/>
      <c r="H121" s="63"/>
      <c r="I121" s="63"/>
      <c r="J121" s="63"/>
      <c r="K121" s="63"/>
      <c r="L121" s="63"/>
      <c r="M121" s="63"/>
      <c r="N121" s="63"/>
      <c r="O121" s="63"/>
      <c r="P121" s="64"/>
      <c r="Q121" s="55" t="s">
        <v>185</v>
      </c>
      <c r="R121" s="55"/>
      <c r="S121" s="55"/>
      <c r="T121" s="55"/>
      <c r="U121" s="55"/>
      <c r="V121" s="107" t="s">
        <v>188</v>
      </c>
      <c r="W121" s="63"/>
      <c r="X121" s="63"/>
      <c r="Y121" s="63"/>
      <c r="Z121" s="63"/>
      <c r="AA121" s="63"/>
      <c r="AB121" s="63"/>
      <c r="AC121" s="63"/>
      <c r="AD121" s="63"/>
      <c r="AE121" s="64"/>
      <c r="AF121" s="106">
        <v>7</v>
      </c>
      <c r="AG121" s="106"/>
      <c r="AH121" s="106"/>
      <c r="AI121" s="106"/>
      <c r="AJ121" s="106"/>
      <c r="AK121" s="106">
        <v>0</v>
      </c>
      <c r="AL121" s="106"/>
      <c r="AM121" s="106"/>
      <c r="AN121" s="106"/>
      <c r="AO121" s="106"/>
      <c r="AP121" s="106">
        <v>7</v>
      </c>
      <c r="AQ121" s="106"/>
      <c r="AR121" s="106"/>
      <c r="AS121" s="106"/>
      <c r="AT121" s="106"/>
      <c r="AU121" s="106">
        <v>10</v>
      </c>
      <c r="AV121" s="106"/>
      <c r="AW121" s="106"/>
      <c r="AX121" s="106"/>
      <c r="AY121" s="106"/>
      <c r="AZ121" s="106">
        <v>0</v>
      </c>
      <c r="BA121" s="106"/>
      <c r="BB121" s="106"/>
      <c r="BC121" s="106"/>
      <c r="BD121" s="106"/>
      <c r="BE121" s="106">
        <v>10</v>
      </c>
      <c r="BF121" s="106"/>
      <c r="BG121" s="106"/>
      <c r="BH121" s="106"/>
      <c r="BI121" s="106"/>
      <c r="BJ121" s="106">
        <v>0</v>
      </c>
      <c r="BK121" s="106"/>
      <c r="BL121" s="106"/>
      <c r="BM121" s="106"/>
      <c r="BN121" s="106"/>
      <c r="BO121" s="106">
        <v>0</v>
      </c>
      <c r="BP121" s="106"/>
      <c r="BQ121" s="106"/>
      <c r="BR121" s="106"/>
      <c r="BS121" s="106"/>
      <c r="BT121" s="106">
        <v>0</v>
      </c>
      <c r="BU121" s="106"/>
      <c r="BV121" s="106"/>
      <c r="BW121" s="106"/>
      <c r="BX121" s="106"/>
    </row>
    <row r="122" spans="1:79" s="25" customFormat="1" ht="75" customHeight="1" x14ac:dyDescent="0.2">
      <c r="A122" s="59">
        <v>0</v>
      </c>
      <c r="B122" s="60"/>
      <c r="C122" s="60"/>
      <c r="D122" s="107" t="s">
        <v>189</v>
      </c>
      <c r="E122" s="63"/>
      <c r="F122" s="63"/>
      <c r="G122" s="63"/>
      <c r="H122" s="63"/>
      <c r="I122" s="63"/>
      <c r="J122" s="63"/>
      <c r="K122" s="63"/>
      <c r="L122" s="63"/>
      <c r="M122" s="63"/>
      <c r="N122" s="63"/>
      <c r="O122" s="63"/>
      <c r="P122" s="64"/>
      <c r="Q122" s="55" t="s">
        <v>185</v>
      </c>
      <c r="R122" s="55"/>
      <c r="S122" s="55"/>
      <c r="T122" s="55"/>
      <c r="U122" s="55"/>
      <c r="V122" s="107" t="s">
        <v>188</v>
      </c>
      <c r="W122" s="63"/>
      <c r="X122" s="63"/>
      <c r="Y122" s="63"/>
      <c r="Z122" s="63"/>
      <c r="AA122" s="63"/>
      <c r="AB122" s="63"/>
      <c r="AC122" s="63"/>
      <c r="AD122" s="63"/>
      <c r="AE122" s="64"/>
      <c r="AF122" s="106">
        <v>68</v>
      </c>
      <c r="AG122" s="106"/>
      <c r="AH122" s="106"/>
      <c r="AI122" s="106"/>
      <c r="AJ122" s="106"/>
      <c r="AK122" s="106">
        <v>0</v>
      </c>
      <c r="AL122" s="106"/>
      <c r="AM122" s="106"/>
      <c r="AN122" s="106"/>
      <c r="AO122" s="106"/>
      <c r="AP122" s="106">
        <v>68</v>
      </c>
      <c r="AQ122" s="106"/>
      <c r="AR122" s="106"/>
      <c r="AS122" s="106"/>
      <c r="AT122" s="106"/>
      <c r="AU122" s="106">
        <v>73</v>
      </c>
      <c r="AV122" s="106"/>
      <c r="AW122" s="106"/>
      <c r="AX122" s="106"/>
      <c r="AY122" s="106"/>
      <c r="AZ122" s="106">
        <v>0</v>
      </c>
      <c r="BA122" s="106"/>
      <c r="BB122" s="106"/>
      <c r="BC122" s="106"/>
      <c r="BD122" s="106"/>
      <c r="BE122" s="106">
        <v>73</v>
      </c>
      <c r="BF122" s="106"/>
      <c r="BG122" s="106"/>
      <c r="BH122" s="106"/>
      <c r="BI122" s="106"/>
      <c r="BJ122" s="106">
        <v>0</v>
      </c>
      <c r="BK122" s="106"/>
      <c r="BL122" s="106"/>
      <c r="BM122" s="106"/>
      <c r="BN122" s="106"/>
      <c r="BO122" s="106">
        <v>0</v>
      </c>
      <c r="BP122" s="106"/>
      <c r="BQ122" s="106"/>
      <c r="BR122" s="106"/>
      <c r="BS122" s="106"/>
      <c r="BT122" s="106">
        <v>0</v>
      </c>
      <c r="BU122" s="106"/>
      <c r="BV122" s="106"/>
      <c r="BW122" s="106"/>
      <c r="BX122" s="106"/>
    </row>
    <row r="123" spans="1:79" s="6" customFormat="1" ht="15" customHeight="1" x14ac:dyDescent="0.2">
      <c r="A123" s="88">
        <v>0</v>
      </c>
      <c r="B123" s="89"/>
      <c r="C123" s="89"/>
      <c r="D123" s="135" t="s">
        <v>190</v>
      </c>
      <c r="E123" s="92"/>
      <c r="F123" s="92"/>
      <c r="G123" s="92"/>
      <c r="H123" s="92"/>
      <c r="I123" s="92"/>
      <c r="J123" s="92"/>
      <c r="K123" s="92"/>
      <c r="L123" s="92"/>
      <c r="M123" s="92"/>
      <c r="N123" s="92"/>
      <c r="O123" s="92"/>
      <c r="P123" s="93"/>
      <c r="Q123" s="105"/>
      <c r="R123" s="105"/>
      <c r="S123" s="105"/>
      <c r="T123" s="105"/>
      <c r="U123" s="105"/>
      <c r="V123" s="135"/>
      <c r="W123" s="92"/>
      <c r="X123" s="92"/>
      <c r="Y123" s="92"/>
      <c r="Z123" s="92"/>
      <c r="AA123" s="92"/>
      <c r="AB123" s="92"/>
      <c r="AC123" s="92"/>
      <c r="AD123" s="92"/>
      <c r="AE123" s="93"/>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row>
    <row r="124" spans="1:79" s="25" customFormat="1" ht="28.5" customHeight="1" x14ac:dyDescent="0.2">
      <c r="A124" s="59">
        <v>0</v>
      </c>
      <c r="B124" s="60"/>
      <c r="C124" s="60"/>
      <c r="D124" s="107" t="s">
        <v>191</v>
      </c>
      <c r="E124" s="63"/>
      <c r="F124" s="63"/>
      <c r="G124" s="63"/>
      <c r="H124" s="63"/>
      <c r="I124" s="63"/>
      <c r="J124" s="63"/>
      <c r="K124" s="63"/>
      <c r="L124" s="63"/>
      <c r="M124" s="63"/>
      <c r="N124" s="63"/>
      <c r="O124" s="63"/>
      <c r="P124" s="64"/>
      <c r="Q124" s="55" t="s">
        <v>192</v>
      </c>
      <c r="R124" s="55"/>
      <c r="S124" s="55"/>
      <c r="T124" s="55"/>
      <c r="U124" s="55"/>
      <c r="V124" s="107" t="s">
        <v>193</v>
      </c>
      <c r="W124" s="63"/>
      <c r="X124" s="63"/>
      <c r="Y124" s="63"/>
      <c r="Z124" s="63"/>
      <c r="AA124" s="63"/>
      <c r="AB124" s="63"/>
      <c r="AC124" s="63"/>
      <c r="AD124" s="63"/>
      <c r="AE124" s="64"/>
      <c r="AF124" s="106">
        <v>1310</v>
      </c>
      <c r="AG124" s="106"/>
      <c r="AH124" s="106"/>
      <c r="AI124" s="106"/>
      <c r="AJ124" s="106"/>
      <c r="AK124" s="106">
        <v>0</v>
      </c>
      <c r="AL124" s="106"/>
      <c r="AM124" s="106"/>
      <c r="AN124" s="106"/>
      <c r="AO124" s="106"/>
      <c r="AP124" s="106">
        <v>1310</v>
      </c>
      <c r="AQ124" s="106"/>
      <c r="AR124" s="106"/>
      <c r="AS124" s="106"/>
      <c r="AT124" s="106"/>
      <c r="AU124" s="106">
        <v>1375</v>
      </c>
      <c r="AV124" s="106"/>
      <c r="AW124" s="106"/>
      <c r="AX124" s="106"/>
      <c r="AY124" s="106"/>
      <c r="AZ124" s="106">
        <v>0</v>
      </c>
      <c r="BA124" s="106"/>
      <c r="BB124" s="106"/>
      <c r="BC124" s="106"/>
      <c r="BD124" s="106"/>
      <c r="BE124" s="106">
        <v>1375</v>
      </c>
      <c r="BF124" s="106"/>
      <c r="BG124" s="106"/>
      <c r="BH124" s="106"/>
      <c r="BI124" s="106"/>
      <c r="BJ124" s="106">
        <v>8333</v>
      </c>
      <c r="BK124" s="106"/>
      <c r="BL124" s="106"/>
      <c r="BM124" s="106"/>
      <c r="BN124" s="106"/>
      <c r="BO124" s="106">
        <v>0</v>
      </c>
      <c r="BP124" s="106"/>
      <c r="BQ124" s="106"/>
      <c r="BR124" s="106"/>
      <c r="BS124" s="106"/>
      <c r="BT124" s="106">
        <v>8333</v>
      </c>
      <c r="BU124" s="106"/>
      <c r="BV124" s="106"/>
      <c r="BW124" s="106"/>
      <c r="BX124" s="106"/>
    </row>
    <row r="125" spans="1:79" s="25" customFormat="1" ht="75" customHeight="1" x14ac:dyDescent="0.2">
      <c r="A125" s="59">
        <v>0</v>
      </c>
      <c r="B125" s="60"/>
      <c r="C125" s="60"/>
      <c r="D125" s="107" t="s">
        <v>194</v>
      </c>
      <c r="E125" s="63"/>
      <c r="F125" s="63"/>
      <c r="G125" s="63"/>
      <c r="H125" s="63"/>
      <c r="I125" s="63"/>
      <c r="J125" s="63"/>
      <c r="K125" s="63"/>
      <c r="L125" s="63"/>
      <c r="M125" s="63"/>
      <c r="N125" s="63"/>
      <c r="O125" s="63"/>
      <c r="P125" s="64"/>
      <c r="Q125" s="55" t="s">
        <v>192</v>
      </c>
      <c r="R125" s="55"/>
      <c r="S125" s="55"/>
      <c r="T125" s="55"/>
      <c r="U125" s="55"/>
      <c r="V125" s="107" t="s">
        <v>193</v>
      </c>
      <c r="W125" s="63"/>
      <c r="X125" s="63"/>
      <c r="Y125" s="63"/>
      <c r="Z125" s="63"/>
      <c r="AA125" s="63"/>
      <c r="AB125" s="63"/>
      <c r="AC125" s="63"/>
      <c r="AD125" s="63"/>
      <c r="AE125" s="64"/>
      <c r="AF125" s="106">
        <v>478</v>
      </c>
      <c r="AG125" s="106"/>
      <c r="AH125" s="106"/>
      <c r="AI125" s="106"/>
      <c r="AJ125" s="106"/>
      <c r="AK125" s="106">
        <v>0</v>
      </c>
      <c r="AL125" s="106"/>
      <c r="AM125" s="106"/>
      <c r="AN125" s="106"/>
      <c r="AO125" s="106"/>
      <c r="AP125" s="106">
        <v>478</v>
      </c>
      <c r="AQ125" s="106"/>
      <c r="AR125" s="106"/>
      <c r="AS125" s="106"/>
      <c r="AT125" s="106"/>
      <c r="AU125" s="106">
        <v>819</v>
      </c>
      <c r="AV125" s="106"/>
      <c r="AW125" s="106"/>
      <c r="AX125" s="106"/>
      <c r="AY125" s="106"/>
      <c r="AZ125" s="106">
        <v>0</v>
      </c>
      <c r="BA125" s="106"/>
      <c r="BB125" s="106"/>
      <c r="BC125" s="106"/>
      <c r="BD125" s="106"/>
      <c r="BE125" s="106">
        <v>819</v>
      </c>
      <c r="BF125" s="106"/>
      <c r="BG125" s="106"/>
      <c r="BH125" s="106"/>
      <c r="BI125" s="106"/>
      <c r="BJ125" s="106">
        <v>0</v>
      </c>
      <c r="BK125" s="106"/>
      <c r="BL125" s="106"/>
      <c r="BM125" s="106"/>
      <c r="BN125" s="106"/>
      <c r="BO125" s="106">
        <v>0</v>
      </c>
      <c r="BP125" s="106"/>
      <c r="BQ125" s="106"/>
      <c r="BR125" s="106"/>
      <c r="BS125" s="106"/>
      <c r="BT125" s="106">
        <v>0</v>
      </c>
      <c r="BU125" s="106"/>
      <c r="BV125" s="106"/>
      <c r="BW125" s="106"/>
      <c r="BX125" s="106"/>
    </row>
    <row r="126" spans="1:79" s="25" customFormat="1" ht="75" customHeight="1" x14ac:dyDescent="0.2">
      <c r="A126" s="59">
        <v>0</v>
      </c>
      <c r="B126" s="60"/>
      <c r="C126" s="60"/>
      <c r="D126" s="107" t="s">
        <v>195</v>
      </c>
      <c r="E126" s="63"/>
      <c r="F126" s="63"/>
      <c r="G126" s="63"/>
      <c r="H126" s="63"/>
      <c r="I126" s="63"/>
      <c r="J126" s="63"/>
      <c r="K126" s="63"/>
      <c r="L126" s="63"/>
      <c r="M126" s="63"/>
      <c r="N126" s="63"/>
      <c r="O126" s="63"/>
      <c r="P126" s="64"/>
      <c r="Q126" s="55" t="s">
        <v>196</v>
      </c>
      <c r="R126" s="55"/>
      <c r="S126" s="55"/>
      <c r="T126" s="55"/>
      <c r="U126" s="55"/>
      <c r="V126" s="107" t="s">
        <v>193</v>
      </c>
      <c r="W126" s="63"/>
      <c r="X126" s="63"/>
      <c r="Y126" s="63"/>
      <c r="Z126" s="63"/>
      <c r="AA126" s="63"/>
      <c r="AB126" s="63"/>
      <c r="AC126" s="63"/>
      <c r="AD126" s="63"/>
      <c r="AE126" s="64"/>
      <c r="AF126" s="106">
        <v>13973</v>
      </c>
      <c r="AG126" s="106"/>
      <c r="AH126" s="106"/>
      <c r="AI126" s="106"/>
      <c r="AJ126" s="106"/>
      <c r="AK126" s="106">
        <v>0</v>
      </c>
      <c r="AL126" s="106"/>
      <c r="AM126" s="106"/>
      <c r="AN126" s="106"/>
      <c r="AO126" s="106"/>
      <c r="AP126" s="106">
        <v>13973</v>
      </c>
      <c r="AQ126" s="106"/>
      <c r="AR126" s="106"/>
      <c r="AS126" s="106"/>
      <c r="AT126" s="106"/>
      <c r="AU126" s="106">
        <v>15796</v>
      </c>
      <c r="AV126" s="106"/>
      <c r="AW126" s="106"/>
      <c r="AX126" s="106"/>
      <c r="AY126" s="106"/>
      <c r="AZ126" s="106">
        <v>0</v>
      </c>
      <c r="BA126" s="106"/>
      <c r="BB126" s="106"/>
      <c r="BC126" s="106"/>
      <c r="BD126" s="106"/>
      <c r="BE126" s="106">
        <v>15796</v>
      </c>
      <c r="BF126" s="106"/>
      <c r="BG126" s="106"/>
      <c r="BH126" s="106"/>
      <c r="BI126" s="106"/>
      <c r="BJ126" s="106">
        <v>0</v>
      </c>
      <c r="BK126" s="106"/>
      <c r="BL126" s="106"/>
      <c r="BM126" s="106"/>
      <c r="BN126" s="106"/>
      <c r="BO126" s="106">
        <v>0</v>
      </c>
      <c r="BP126" s="106"/>
      <c r="BQ126" s="106"/>
      <c r="BR126" s="106"/>
      <c r="BS126" s="106"/>
      <c r="BT126" s="106">
        <v>0</v>
      </c>
      <c r="BU126" s="106"/>
      <c r="BV126" s="106"/>
      <c r="BW126" s="106"/>
      <c r="BX126" s="106"/>
    </row>
    <row r="127" spans="1:79" s="6" customFormat="1" ht="15" customHeight="1" x14ac:dyDescent="0.2">
      <c r="A127" s="88">
        <v>0</v>
      </c>
      <c r="B127" s="89"/>
      <c r="C127" s="89"/>
      <c r="D127" s="135" t="s">
        <v>197</v>
      </c>
      <c r="E127" s="92"/>
      <c r="F127" s="92"/>
      <c r="G127" s="92"/>
      <c r="H127" s="92"/>
      <c r="I127" s="92"/>
      <c r="J127" s="92"/>
      <c r="K127" s="92"/>
      <c r="L127" s="92"/>
      <c r="M127" s="92"/>
      <c r="N127" s="92"/>
      <c r="O127" s="92"/>
      <c r="P127" s="93"/>
      <c r="Q127" s="105"/>
      <c r="R127" s="105"/>
      <c r="S127" s="105"/>
      <c r="T127" s="105"/>
      <c r="U127" s="105"/>
      <c r="V127" s="135"/>
      <c r="W127" s="92"/>
      <c r="X127" s="92"/>
      <c r="Y127" s="92"/>
      <c r="Z127" s="92"/>
      <c r="AA127" s="92"/>
      <c r="AB127" s="92"/>
      <c r="AC127" s="92"/>
      <c r="AD127" s="92"/>
      <c r="AE127" s="93"/>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row>
    <row r="128" spans="1:79" s="25" customFormat="1" ht="57" customHeight="1" x14ac:dyDescent="0.2">
      <c r="A128" s="59">
        <v>0</v>
      </c>
      <c r="B128" s="60"/>
      <c r="C128" s="60"/>
      <c r="D128" s="107" t="s">
        <v>198</v>
      </c>
      <c r="E128" s="63"/>
      <c r="F128" s="63"/>
      <c r="G128" s="63"/>
      <c r="H128" s="63"/>
      <c r="I128" s="63"/>
      <c r="J128" s="63"/>
      <c r="K128" s="63"/>
      <c r="L128" s="63"/>
      <c r="M128" s="63"/>
      <c r="N128" s="63"/>
      <c r="O128" s="63"/>
      <c r="P128" s="64"/>
      <c r="Q128" s="55" t="s">
        <v>199</v>
      </c>
      <c r="R128" s="55"/>
      <c r="S128" s="55"/>
      <c r="T128" s="55"/>
      <c r="U128" s="55"/>
      <c r="V128" s="107" t="s">
        <v>193</v>
      </c>
      <c r="W128" s="63"/>
      <c r="X128" s="63"/>
      <c r="Y128" s="63"/>
      <c r="Z128" s="63"/>
      <c r="AA128" s="63"/>
      <c r="AB128" s="63"/>
      <c r="AC128" s="63"/>
      <c r="AD128" s="63"/>
      <c r="AE128" s="64"/>
      <c r="AF128" s="106">
        <v>153</v>
      </c>
      <c r="AG128" s="106"/>
      <c r="AH128" s="106"/>
      <c r="AI128" s="106"/>
      <c r="AJ128" s="106"/>
      <c r="AK128" s="106">
        <v>0</v>
      </c>
      <c r="AL128" s="106"/>
      <c r="AM128" s="106"/>
      <c r="AN128" s="106"/>
      <c r="AO128" s="106"/>
      <c r="AP128" s="106">
        <v>153</v>
      </c>
      <c r="AQ128" s="106"/>
      <c r="AR128" s="106"/>
      <c r="AS128" s="106"/>
      <c r="AT128" s="106"/>
      <c r="AU128" s="106">
        <v>106</v>
      </c>
      <c r="AV128" s="106"/>
      <c r="AW128" s="106"/>
      <c r="AX128" s="106"/>
      <c r="AY128" s="106"/>
      <c r="AZ128" s="106">
        <v>0</v>
      </c>
      <c r="BA128" s="106"/>
      <c r="BB128" s="106"/>
      <c r="BC128" s="106"/>
      <c r="BD128" s="106"/>
      <c r="BE128" s="106">
        <v>106</v>
      </c>
      <c r="BF128" s="106"/>
      <c r="BG128" s="106"/>
      <c r="BH128" s="106"/>
      <c r="BI128" s="106"/>
      <c r="BJ128" s="106">
        <v>10</v>
      </c>
      <c r="BK128" s="106"/>
      <c r="BL128" s="106"/>
      <c r="BM128" s="106"/>
      <c r="BN128" s="106"/>
      <c r="BO128" s="106">
        <v>0</v>
      </c>
      <c r="BP128" s="106"/>
      <c r="BQ128" s="106"/>
      <c r="BR128" s="106"/>
      <c r="BS128" s="106"/>
      <c r="BT128" s="106">
        <v>10</v>
      </c>
      <c r="BU128" s="106"/>
      <c r="BV128" s="106"/>
      <c r="BW128" s="106"/>
      <c r="BX128" s="106"/>
    </row>
    <row r="129" spans="1:79" s="25" customFormat="1" ht="60" customHeight="1" x14ac:dyDescent="0.2">
      <c r="A129" s="59">
        <v>0</v>
      </c>
      <c r="B129" s="60"/>
      <c r="C129" s="60"/>
      <c r="D129" s="107" t="s">
        <v>200</v>
      </c>
      <c r="E129" s="63"/>
      <c r="F129" s="63"/>
      <c r="G129" s="63"/>
      <c r="H129" s="63"/>
      <c r="I129" s="63"/>
      <c r="J129" s="63"/>
      <c r="K129" s="63"/>
      <c r="L129" s="63"/>
      <c r="M129" s="63"/>
      <c r="N129" s="63"/>
      <c r="O129" s="63"/>
      <c r="P129" s="64"/>
      <c r="Q129" s="55" t="s">
        <v>199</v>
      </c>
      <c r="R129" s="55"/>
      <c r="S129" s="55"/>
      <c r="T129" s="55"/>
      <c r="U129" s="55"/>
      <c r="V129" s="107" t="s">
        <v>193</v>
      </c>
      <c r="W129" s="63"/>
      <c r="X129" s="63"/>
      <c r="Y129" s="63"/>
      <c r="Z129" s="63"/>
      <c r="AA129" s="63"/>
      <c r="AB129" s="63"/>
      <c r="AC129" s="63"/>
      <c r="AD129" s="63"/>
      <c r="AE129" s="64"/>
      <c r="AF129" s="106">
        <v>88</v>
      </c>
      <c r="AG129" s="106"/>
      <c r="AH129" s="106"/>
      <c r="AI129" s="106"/>
      <c r="AJ129" s="106"/>
      <c r="AK129" s="106">
        <v>0</v>
      </c>
      <c r="AL129" s="106"/>
      <c r="AM129" s="106"/>
      <c r="AN129" s="106"/>
      <c r="AO129" s="106"/>
      <c r="AP129" s="106">
        <v>88</v>
      </c>
      <c r="AQ129" s="106"/>
      <c r="AR129" s="106"/>
      <c r="AS129" s="106"/>
      <c r="AT129" s="106"/>
      <c r="AU129" s="106">
        <v>142</v>
      </c>
      <c r="AV129" s="106"/>
      <c r="AW129" s="106"/>
      <c r="AX129" s="106"/>
      <c r="AY129" s="106"/>
      <c r="AZ129" s="106">
        <v>0</v>
      </c>
      <c r="BA129" s="106"/>
      <c r="BB129" s="106"/>
      <c r="BC129" s="106"/>
      <c r="BD129" s="106"/>
      <c r="BE129" s="106">
        <v>142</v>
      </c>
      <c r="BF129" s="106"/>
      <c r="BG129" s="106"/>
      <c r="BH129" s="106"/>
      <c r="BI129" s="106"/>
      <c r="BJ129" s="106">
        <v>0</v>
      </c>
      <c r="BK129" s="106"/>
      <c r="BL129" s="106"/>
      <c r="BM129" s="106"/>
      <c r="BN129" s="106"/>
      <c r="BO129" s="106">
        <v>0</v>
      </c>
      <c r="BP129" s="106"/>
      <c r="BQ129" s="106"/>
      <c r="BR129" s="106"/>
      <c r="BS129" s="106"/>
      <c r="BT129" s="106">
        <v>0</v>
      </c>
      <c r="BU129" s="106"/>
      <c r="BV129" s="106"/>
      <c r="BW129" s="106"/>
      <c r="BX129" s="106"/>
    </row>
    <row r="130" spans="1:79" s="25" customFormat="1" ht="60" customHeight="1" x14ac:dyDescent="0.2">
      <c r="A130" s="59">
        <v>0</v>
      </c>
      <c r="B130" s="60"/>
      <c r="C130" s="60"/>
      <c r="D130" s="107" t="s">
        <v>201</v>
      </c>
      <c r="E130" s="63"/>
      <c r="F130" s="63"/>
      <c r="G130" s="63"/>
      <c r="H130" s="63"/>
      <c r="I130" s="63"/>
      <c r="J130" s="63"/>
      <c r="K130" s="63"/>
      <c r="L130" s="63"/>
      <c r="M130" s="63"/>
      <c r="N130" s="63"/>
      <c r="O130" s="63"/>
      <c r="P130" s="64"/>
      <c r="Q130" s="55" t="s">
        <v>199</v>
      </c>
      <c r="R130" s="55"/>
      <c r="S130" s="55"/>
      <c r="T130" s="55"/>
      <c r="U130" s="55"/>
      <c r="V130" s="107" t="s">
        <v>193</v>
      </c>
      <c r="W130" s="63"/>
      <c r="X130" s="63"/>
      <c r="Y130" s="63"/>
      <c r="Z130" s="63"/>
      <c r="AA130" s="63"/>
      <c r="AB130" s="63"/>
      <c r="AC130" s="63"/>
      <c r="AD130" s="63"/>
      <c r="AE130" s="64"/>
      <c r="AF130" s="106">
        <v>0</v>
      </c>
      <c r="AG130" s="106"/>
      <c r="AH130" s="106"/>
      <c r="AI130" s="106"/>
      <c r="AJ130" s="106"/>
      <c r="AK130" s="106">
        <v>0</v>
      </c>
      <c r="AL130" s="106"/>
      <c r="AM130" s="106"/>
      <c r="AN130" s="106"/>
      <c r="AO130" s="106"/>
      <c r="AP130" s="106">
        <v>0</v>
      </c>
      <c r="AQ130" s="106"/>
      <c r="AR130" s="106"/>
      <c r="AS130" s="106"/>
      <c r="AT130" s="106"/>
      <c r="AU130" s="106">
        <v>100</v>
      </c>
      <c r="AV130" s="106"/>
      <c r="AW130" s="106"/>
      <c r="AX130" s="106"/>
      <c r="AY130" s="106"/>
      <c r="AZ130" s="106">
        <v>0</v>
      </c>
      <c r="BA130" s="106"/>
      <c r="BB130" s="106"/>
      <c r="BC130" s="106"/>
      <c r="BD130" s="106"/>
      <c r="BE130" s="106">
        <v>100</v>
      </c>
      <c r="BF130" s="106"/>
      <c r="BG130" s="106"/>
      <c r="BH130" s="106"/>
      <c r="BI130" s="106"/>
      <c r="BJ130" s="106">
        <v>0</v>
      </c>
      <c r="BK130" s="106"/>
      <c r="BL130" s="106"/>
      <c r="BM130" s="106"/>
      <c r="BN130" s="106"/>
      <c r="BO130" s="106">
        <v>0</v>
      </c>
      <c r="BP130" s="106"/>
      <c r="BQ130" s="106"/>
      <c r="BR130" s="106"/>
      <c r="BS130" s="106"/>
      <c r="BT130" s="106">
        <v>0</v>
      </c>
      <c r="BU130" s="106"/>
      <c r="BV130" s="106"/>
      <c r="BW130" s="106"/>
      <c r="BX130" s="106"/>
    </row>
    <row r="132" spans="1:79" ht="14.25" customHeight="1" x14ac:dyDescent="0.2">
      <c r="A132" s="34" t="s">
        <v>260</v>
      </c>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row>
    <row r="133" spans="1:79" ht="23.1" customHeight="1" x14ac:dyDescent="0.2">
      <c r="A133" s="49" t="s">
        <v>6</v>
      </c>
      <c r="B133" s="50"/>
      <c r="C133" s="50"/>
      <c r="D133" s="55" t="s">
        <v>9</v>
      </c>
      <c r="E133" s="55"/>
      <c r="F133" s="55"/>
      <c r="G133" s="55"/>
      <c r="H133" s="55"/>
      <c r="I133" s="55"/>
      <c r="J133" s="55"/>
      <c r="K133" s="55"/>
      <c r="L133" s="55"/>
      <c r="M133" s="55"/>
      <c r="N133" s="55"/>
      <c r="O133" s="55"/>
      <c r="P133" s="55"/>
      <c r="Q133" s="55" t="s">
        <v>8</v>
      </c>
      <c r="R133" s="55"/>
      <c r="S133" s="55"/>
      <c r="T133" s="55"/>
      <c r="U133" s="55"/>
      <c r="V133" s="55" t="s">
        <v>7</v>
      </c>
      <c r="W133" s="55"/>
      <c r="X133" s="55"/>
      <c r="Y133" s="55"/>
      <c r="Z133" s="55"/>
      <c r="AA133" s="55"/>
      <c r="AB133" s="55"/>
      <c r="AC133" s="55"/>
      <c r="AD133" s="55"/>
      <c r="AE133" s="55"/>
      <c r="AF133" s="41" t="s">
        <v>251</v>
      </c>
      <c r="AG133" s="42"/>
      <c r="AH133" s="42"/>
      <c r="AI133" s="42"/>
      <c r="AJ133" s="42"/>
      <c r="AK133" s="42"/>
      <c r="AL133" s="42"/>
      <c r="AM133" s="42"/>
      <c r="AN133" s="42"/>
      <c r="AO133" s="42"/>
      <c r="AP133" s="42"/>
      <c r="AQ133" s="42"/>
      <c r="AR133" s="42"/>
      <c r="AS133" s="42"/>
      <c r="AT133" s="43"/>
      <c r="AU133" s="41" t="s">
        <v>256</v>
      </c>
      <c r="AV133" s="42"/>
      <c r="AW133" s="42"/>
      <c r="AX133" s="42"/>
      <c r="AY133" s="42"/>
      <c r="AZ133" s="42"/>
      <c r="BA133" s="42"/>
      <c r="BB133" s="42"/>
      <c r="BC133" s="42"/>
      <c r="BD133" s="42"/>
      <c r="BE133" s="42"/>
      <c r="BF133" s="42"/>
      <c r="BG133" s="42"/>
      <c r="BH133" s="42"/>
      <c r="BI133" s="43"/>
    </row>
    <row r="134" spans="1:79" ht="28.5" customHeight="1" x14ac:dyDescent="0.2">
      <c r="A134" s="52"/>
      <c r="B134" s="53"/>
      <c r="C134" s="53"/>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t="s">
        <v>4</v>
      </c>
      <c r="AG134" s="55"/>
      <c r="AH134" s="55"/>
      <c r="AI134" s="55"/>
      <c r="AJ134" s="55"/>
      <c r="AK134" s="55" t="s">
        <v>3</v>
      </c>
      <c r="AL134" s="55"/>
      <c r="AM134" s="55"/>
      <c r="AN134" s="55"/>
      <c r="AO134" s="55"/>
      <c r="AP134" s="55" t="s">
        <v>122</v>
      </c>
      <c r="AQ134" s="55"/>
      <c r="AR134" s="55"/>
      <c r="AS134" s="55"/>
      <c r="AT134" s="55"/>
      <c r="AU134" s="55" t="s">
        <v>4</v>
      </c>
      <c r="AV134" s="55"/>
      <c r="AW134" s="55"/>
      <c r="AX134" s="55"/>
      <c r="AY134" s="55"/>
      <c r="AZ134" s="55" t="s">
        <v>3</v>
      </c>
      <c r="BA134" s="55"/>
      <c r="BB134" s="55"/>
      <c r="BC134" s="55"/>
      <c r="BD134" s="55"/>
      <c r="BE134" s="55" t="s">
        <v>89</v>
      </c>
      <c r="BF134" s="55"/>
      <c r="BG134" s="55"/>
      <c r="BH134" s="55"/>
      <c r="BI134" s="55"/>
    </row>
    <row r="135" spans="1:79" ht="15" customHeight="1" x14ac:dyDescent="0.2">
      <c r="A135" s="41">
        <v>1</v>
      </c>
      <c r="B135" s="42"/>
      <c r="C135" s="42"/>
      <c r="D135" s="55">
        <v>2</v>
      </c>
      <c r="E135" s="55"/>
      <c r="F135" s="55"/>
      <c r="G135" s="55"/>
      <c r="H135" s="55"/>
      <c r="I135" s="55"/>
      <c r="J135" s="55"/>
      <c r="K135" s="55"/>
      <c r="L135" s="55"/>
      <c r="M135" s="55"/>
      <c r="N135" s="55"/>
      <c r="O135" s="55"/>
      <c r="P135" s="55"/>
      <c r="Q135" s="55">
        <v>3</v>
      </c>
      <c r="R135" s="55"/>
      <c r="S135" s="55"/>
      <c r="T135" s="55"/>
      <c r="U135" s="55"/>
      <c r="V135" s="55">
        <v>4</v>
      </c>
      <c r="W135" s="55"/>
      <c r="X135" s="55"/>
      <c r="Y135" s="55"/>
      <c r="Z135" s="55"/>
      <c r="AA135" s="55"/>
      <c r="AB135" s="55"/>
      <c r="AC135" s="55"/>
      <c r="AD135" s="55"/>
      <c r="AE135" s="55"/>
      <c r="AF135" s="55">
        <v>5</v>
      </c>
      <c r="AG135" s="55"/>
      <c r="AH135" s="55"/>
      <c r="AI135" s="55"/>
      <c r="AJ135" s="55"/>
      <c r="AK135" s="55">
        <v>6</v>
      </c>
      <c r="AL135" s="55"/>
      <c r="AM135" s="55"/>
      <c r="AN135" s="55"/>
      <c r="AO135" s="55"/>
      <c r="AP135" s="55">
        <v>7</v>
      </c>
      <c r="AQ135" s="55"/>
      <c r="AR135" s="55"/>
      <c r="AS135" s="55"/>
      <c r="AT135" s="55"/>
      <c r="AU135" s="55">
        <v>8</v>
      </c>
      <c r="AV135" s="55"/>
      <c r="AW135" s="55"/>
      <c r="AX135" s="55"/>
      <c r="AY135" s="55"/>
      <c r="AZ135" s="55">
        <v>9</v>
      </c>
      <c r="BA135" s="55"/>
      <c r="BB135" s="55"/>
      <c r="BC135" s="55"/>
      <c r="BD135" s="55"/>
      <c r="BE135" s="55">
        <v>10</v>
      </c>
      <c r="BF135" s="55"/>
      <c r="BG135" s="55"/>
      <c r="BH135" s="55"/>
      <c r="BI135" s="55"/>
    </row>
    <row r="136" spans="1:79" ht="15.75" hidden="1" customHeight="1" x14ac:dyDescent="0.2">
      <c r="A136" s="69" t="s">
        <v>153</v>
      </c>
      <c r="B136" s="70"/>
      <c r="C136" s="70"/>
      <c r="D136" s="55" t="s">
        <v>56</v>
      </c>
      <c r="E136" s="55"/>
      <c r="F136" s="55"/>
      <c r="G136" s="55"/>
      <c r="H136" s="55"/>
      <c r="I136" s="55"/>
      <c r="J136" s="55"/>
      <c r="K136" s="55"/>
      <c r="L136" s="55"/>
      <c r="M136" s="55"/>
      <c r="N136" s="55"/>
      <c r="O136" s="55"/>
      <c r="P136" s="55"/>
      <c r="Q136" s="55" t="s">
        <v>69</v>
      </c>
      <c r="R136" s="55"/>
      <c r="S136" s="55"/>
      <c r="T136" s="55"/>
      <c r="U136" s="55"/>
      <c r="V136" s="55" t="s">
        <v>70</v>
      </c>
      <c r="W136" s="55"/>
      <c r="X136" s="55"/>
      <c r="Y136" s="55"/>
      <c r="Z136" s="55"/>
      <c r="AA136" s="55"/>
      <c r="AB136" s="55"/>
      <c r="AC136" s="55"/>
      <c r="AD136" s="55"/>
      <c r="AE136" s="55"/>
      <c r="AF136" s="79" t="s">
        <v>106</v>
      </c>
      <c r="AG136" s="79"/>
      <c r="AH136" s="79"/>
      <c r="AI136" s="79"/>
      <c r="AJ136" s="79"/>
      <c r="AK136" s="103" t="s">
        <v>107</v>
      </c>
      <c r="AL136" s="103"/>
      <c r="AM136" s="103"/>
      <c r="AN136" s="103"/>
      <c r="AO136" s="103"/>
      <c r="AP136" s="87" t="s">
        <v>183</v>
      </c>
      <c r="AQ136" s="87"/>
      <c r="AR136" s="87"/>
      <c r="AS136" s="87"/>
      <c r="AT136" s="87"/>
      <c r="AU136" s="79" t="s">
        <v>108</v>
      </c>
      <c r="AV136" s="79"/>
      <c r="AW136" s="79"/>
      <c r="AX136" s="79"/>
      <c r="AY136" s="79"/>
      <c r="AZ136" s="103" t="s">
        <v>109</v>
      </c>
      <c r="BA136" s="103"/>
      <c r="BB136" s="103"/>
      <c r="BC136" s="103"/>
      <c r="BD136" s="103"/>
      <c r="BE136" s="87" t="s">
        <v>183</v>
      </c>
      <c r="BF136" s="87"/>
      <c r="BG136" s="87"/>
      <c r="BH136" s="87"/>
      <c r="BI136" s="87"/>
      <c r="CA136" t="s">
        <v>39</v>
      </c>
    </row>
    <row r="137" spans="1:79" s="6" customFormat="1" ht="14.25" x14ac:dyDescent="0.2">
      <c r="A137" s="88">
        <v>0</v>
      </c>
      <c r="B137" s="89"/>
      <c r="C137" s="89"/>
      <c r="D137" s="105" t="s">
        <v>182</v>
      </c>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CA137" s="6" t="s">
        <v>40</v>
      </c>
    </row>
    <row r="138" spans="1:79" s="25" customFormat="1" ht="42.75" customHeight="1" x14ac:dyDescent="0.2">
      <c r="A138" s="59">
        <v>0</v>
      </c>
      <c r="B138" s="60"/>
      <c r="C138" s="60"/>
      <c r="D138" s="107" t="s">
        <v>184</v>
      </c>
      <c r="E138" s="63"/>
      <c r="F138" s="63"/>
      <c r="G138" s="63"/>
      <c r="H138" s="63"/>
      <c r="I138" s="63"/>
      <c r="J138" s="63"/>
      <c r="K138" s="63"/>
      <c r="L138" s="63"/>
      <c r="M138" s="63"/>
      <c r="N138" s="63"/>
      <c r="O138" s="63"/>
      <c r="P138" s="64"/>
      <c r="Q138" s="55" t="s">
        <v>185</v>
      </c>
      <c r="R138" s="55"/>
      <c r="S138" s="55"/>
      <c r="T138" s="55"/>
      <c r="U138" s="55"/>
      <c r="V138" s="107" t="s">
        <v>186</v>
      </c>
      <c r="W138" s="63"/>
      <c r="X138" s="63"/>
      <c r="Y138" s="63"/>
      <c r="Z138" s="63"/>
      <c r="AA138" s="63"/>
      <c r="AB138" s="63"/>
      <c r="AC138" s="63"/>
      <c r="AD138" s="63"/>
      <c r="AE138" s="64"/>
      <c r="AF138" s="106">
        <v>0</v>
      </c>
      <c r="AG138" s="106"/>
      <c r="AH138" s="106"/>
      <c r="AI138" s="106"/>
      <c r="AJ138" s="106"/>
      <c r="AK138" s="106">
        <v>0</v>
      </c>
      <c r="AL138" s="106"/>
      <c r="AM138" s="106"/>
      <c r="AN138" s="106"/>
      <c r="AO138" s="106"/>
      <c r="AP138" s="106">
        <v>0</v>
      </c>
      <c r="AQ138" s="106"/>
      <c r="AR138" s="106"/>
      <c r="AS138" s="106"/>
      <c r="AT138" s="106"/>
      <c r="AU138" s="106">
        <v>0</v>
      </c>
      <c r="AV138" s="106"/>
      <c r="AW138" s="106"/>
      <c r="AX138" s="106"/>
      <c r="AY138" s="106"/>
      <c r="AZ138" s="106">
        <v>0</v>
      </c>
      <c r="BA138" s="106"/>
      <c r="BB138" s="106"/>
      <c r="BC138" s="106"/>
      <c r="BD138" s="106"/>
      <c r="BE138" s="106">
        <v>0</v>
      </c>
      <c r="BF138" s="106"/>
      <c r="BG138" s="106"/>
      <c r="BH138" s="106"/>
      <c r="BI138" s="106"/>
    </row>
    <row r="139" spans="1:79" s="25" customFormat="1" ht="75" customHeight="1" x14ac:dyDescent="0.2">
      <c r="A139" s="59">
        <v>0</v>
      </c>
      <c r="B139" s="60"/>
      <c r="C139" s="60"/>
      <c r="D139" s="107" t="s">
        <v>187</v>
      </c>
      <c r="E139" s="63"/>
      <c r="F139" s="63"/>
      <c r="G139" s="63"/>
      <c r="H139" s="63"/>
      <c r="I139" s="63"/>
      <c r="J139" s="63"/>
      <c r="K139" s="63"/>
      <c r="L139" s="63"/>
      <c r="M139" s="63"/>
      <c r="N139" s="63"/>
      <c r="O139" s="63"/>
      <c r="P139" s="64"/>
      <c r="Q139" s="55" t="s">
        <v>185</v>
      </c>
      <c r="R139" s="55"/>
      <c r="S139" s="55"/>
      <c r="T139" s="55"/>
      <c r="U139" s="55"/>
      <c r="V139" s="107" t="s">
        <v>188</v>
      </c>
      <c r="W139" s="63"/>
      <c r="X139" s="63"/>
      <c r="Y139" s="63"/>
      <c r="Z139" s="63"/>
      <c r="AA139" s="63"/>
      <c r="AB139" s="63"/>
      <c r="AC139" s="63"/>
      <c r="AD139" s="63"/>
      <c r="AE139" s="64"/>
      <c r="AF139" s="106">
        <v>0</v>
      </c>
      <c r="AG139" s="106"/>
      <c r="AH139" s="106"/>
      <c r="AI139" s="106"/>
      <c r="AJ139" s="106"/>
      <c r="AK139" s="106">
        <v>0</v>
      </c>
      <c r="AL139" s="106"/>
      <c r="AM139" s="106"/>
      <c r="AN139" s="106"/>
      <c r="AO139" s="106"/>
      <c r="AP139" s="106">
        <v>0</v>
      </c>
      <c r="AQ139" s="106"/>
      <c r="AR139" s="106"/>
      <c r="AS139" s="106"/>
      <c r="AT139" s="106"/>
      <c r="AU139" s="106">
        <v>0</v>
      </c>
      <c r="AV139" s="106"/>
      <c r="AW139" s="106"/>
      <c r="AX139" s="106"/>
      <c r="AY139" s="106"/>
      <c r="AZ139" s="106">
        <v>0</v>
      </c>
      <c r="BA139" s="106"/>
      <c r="BB139" s="106"/>
      <c r="BC139" s="106"/>
      <c r="BD139" s="106"/>
      <c r="BE139" s="106">
        <v>0</v>
      </c>
      <c r="BF139" s="106"/>
      <c r="BG139" s="106"/>
      <c r="BH139" s="106"/>
      <c r="BI139" s="106"/>
    </row>
    <row r="140" spans="1:79" s="25" customFormat="1" ht="75" customHeight="1" x14ac:dyDescent="0.2">
      <c r="A140" s="59">
        <v>0</v>
      </c>
      <c r="B140" s="60"/>
      <c r="C140" s="60"/>
      <c r="D140" s="107" t="s">
        <v>189</v>
      </c>
      <c r="E140" s="63"/>
      <c r="F140" s="63"/>
      <c r="G140" s="63"/>
      <c r="H140" s="63"/>
      <c r="I140" s="63"/>
      <c r="J140" s="63"/>
      <c r="K140" s="63"/>
      <c r="L140" s="63"/>
      <c r="M140" s="63"/>
      <c r="N140" s="63"/>
      <c r="O140" s="63"/>
      <c r="P140" s="64"/>
      <c r="Q140" s="55" t="s">
        <v>185</v>
      </c>
      <c r="R140" s="55"/>
      <c r="S140" s="55"/>
      <c r="T140" s="55"/>
      <c r="U140" s="55"/>
      <c r="V140" s="107" t="s">
        <v>188</v>
      </c>
      <c r="W140" s="63"/>
      <c r="X140" s="63"/>
      <c r="Y140" s="63"/>
      <c r="Z140" s="63"/>
      <c r="AA140" s="63"/>
      <c r="AB140" s="63"/>
      <c r="AC140" s="63"/>
      <c r="AD140" s="63"/>
      <c r="AE140" s="64"/>
      <c r="AF140" s="106">
        <v>0</v>
      </c>
      <c r="AG140" s="106"/>
      <c r="AH140" s="106"/>
      <c r="AI140" s="106"/>
      <c r="AJ140" s="106"/>
      <c r="AK140" s="106">
        <v>0</v>
      </c>
      <c r="AL140" s="106"/>
      <c r="AM140" s="106"/>
      <c r="AN140" s="106"/>
      <c r="AO140" s="106"/>
      <c r="AP140" s="106">
        <v>0</v>
      </c>
      <c r="AQ140" s="106"/>
      <c r="AR140" s="106"/>
      <c r="AS140" s="106"/>
      <c r="AT140" s="106"/>
      <c r="AU140" s="106">
        <v>0</v>
      </c>
      <c r="AV140" s="106"/>
      <c r="AW140" s="106"/>
      <c r="AX140" s="106"/>
      <c r="AY140" s="106"/>
      <c r="AZ140" s="106">
        <v>0</v>
      </c>
      <c r="BA140" s="106"/>
      <c r="BB140" s="106"/>
      <c r="BC140" s="106"/>
      <c r="BD140" s="106"/>
      <c r="BE140" s="106">
        <v>0</v>
      </c>
      <c r="BF140" s="106"/>
      <c r="BG140" s="106"/>
      <c r="BH140" s="106"/>
      <c r="BI140" s="106"/>
    </row>
    <row r="141" spans="1:79" s="6" customFormat="1" ht="14.25" x14ac:dyDescent="0.2">
      <c r="A141" s="88">
        <v>0</v>
      </c>
      <c r="B141" s="89"/>
      <c r="C141" s="89"/>
      <c r="D141" s="135" t="s">
        <v>190</v>
      </c>
      <c r="E141" s="92"/>
      <c r="F141" s="92"/>
      <c r="G141" s="92"/>
      <c r="H141" s="92"/>
      <c r="I141" s="92"/>
      <c r="J141" s="92"/>
      <c r="K141" s="92"/>
      <c r="L141" s="92"/>
      <c r="M141" s="92"/>
      <c r="N141" s="92"/>
      <c r="O141" s="92"/>
      <c r="P141" s="93"/>
      <c r="Q141" s="105"/>
      <c r="R141" s="105"/>
      <c r="S141" s="105"/>
      <c r="T141" s="105"/>
      <c r="U141" s="105"/>
      <c r="V141" s="135"/>
      <c r="W141" s="92"/>
      <c r="X141" s="92"/>
      <c r="Y141" s="92"/>
      <c r="Z141" s="92"/>
      <c r="AA141" s="92"/>
      <c r="AB141" s="92"/>
      <c r="AC141" s="92"/>
      <c r="AD141" s="92"/>
      <c r="AE141" s="93"/>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row>
    <row r="142" spans="1:79" s="25" customFormat="1" ht="28.5" customHeight="1" x14ac:dyDescent="0.2">
      <c r="A142" s="59">
        <v>0</v>
      </c>
      <c r="B142" s="60"/>
      <c r="C142" s="60"/>
      <c r="D142" s="107" t="s">
        <v>191</v>
      </c>
      <c r="E142" s="63"/>
      <c r="F142" s="63"/>
      <c r="G142" s="63"/>
      <c r="H142" s="63"/>
      <c r="I142" s="63"/>
      <c r="J142" s="63"/>
      <c r="K142" s="63"/>
      <c r="L142" s="63"/>
      <c r="M142" s="63"/>
      <c r="N142" s="63"/>
      <c r="O142" s="63"/>
      <c r="P142" s="64"/>
      <c r="Q142" s="55" t="s">
        <v>192</v>
      </c>
      <c r="R142" s="55"/>
      <c r="S142" s="55"/>
      <c r="T142" s="55"/>
      <c r="U142" s="55"/>
      <c r="V142" s="107" t="s">
        <v>193</v>
      </c>
      <c r="W142" s="63"/>
      <c r="X142" s="63"/>
      <c r="Y142" s="63"/>
      <c r="Z142" s="63"/>
      <c r="AA142" s="63"/>
      <c r="AB142" s="63"/>
      <c r="AC142" s="63"/>
      <c r="AD142" s="63"/>
      <c r="AE142" s="64"/>
      <c r="AF142" s="106">
        <v>0</v>
      </c>
      <c r="AG142" s="106"/>
      <c r="AH142" s="106"/>
      <c r="AI142" s="106"/>
      <c r="AJ142" s="106"/>
      <c r="AK142" s="106">
        <v>0</v>
      </c>
      <c r="AL142" s="106"/>
      <c r="AM142" s="106"/>
      <c r="AN142" s="106"/>
      <c r="AO142" s="106"/>
      <c r="AP142" s="106">
        <v>0</v>
      </c>
      <c r="AQ142" s="106"/>
      <c r="AR142" s="106"/>
      <c r="AS142" s="106"/>
      <c r="AT142" s="106"/>
      <c r="AU142" s="106">
        <v>0</v>
      </c>
      <c r="AV142" s="106"/>
      <c r="AW142" s="106"/>
      <c r="AX142" s="106"/>
      <c r="AY142" s="106"/>
      <c r="AZ142" s="106">
        <v>0</v>
      </c>
      <c r="BA142" s="106"/>
      <c r="BB142" s="106"/>
      <c r="BC142" s="106"/>
      <c r="BD142" s="106"/>
      <c r="BE142" s="106">
        <v>0</v>
      </c>
      <c r="BF142" s="106"/>
      <c r="BG142" s="106"/>
      <c r="BH142" s="106"/>
      <c r="BI142" s="106"/>
    </row>
    <row r="143" spans="1:79" s="25" customFormat="1" ht="75" customHeight="1" x14ac:dyDescent="0.2">
      <c r="A143" s="59">
        <v>0</v>
      </c>
      <c r="B143" s="60"/>
      <c r="C143" s="60"/>
      <c r="D143" s="107" t="s">
        <v>194</v>
      </c>
      <c r="E143" s="63"/>
      <c r="F143" s="63"/>
      <c r="G143" s="63"/>
      <c r="H143" s="63"/>
      <c r="I143" s="63"/>
      <c r="J143" s="63"/>
      <c r="K143" s="63"/>
      <c r="L143" s="63"/>
      <c r="M143" s="63"/>
      <c r="N143" s="63"/>
      <c r="O143" s="63"/>
      <c r="P143" s="64"/>
      <c r="Q143" s="55" t="s">
        <v>192</v>
      </c>
      <c r="R143" s="55"/>
      <c r="S143" s="55"/>
      <c r="T143" s="55"/>
      <c r="U143" s="55"/>
      <c r="V143" s="107" t="s">
        <v>193</v>
      </c>
      <c r="W143" s="63"/>
      <c r="X143" s="63"/>
      <c r="Y143" s="63"/>
      <c r="Z143" s="63"/>
      <c r="AA143" s="63"/>
      <c r="AB143" s="63"/>
      <c r="AC143" s="63"/>
      <c r="AD143" s="63"/>
      <c r="AE143" s="64"/>
      <c r="AF143" s="106">
        <v>0</v>
      </c>
      <c r="AG143" s="106"/>
      <c r="AH143" s="106"/>
      <c r="AI143" s="106"/>
      <c r="AJ143" s="106"/>
      <c r="AK143" s="106">
        <v>0</v>
      </c>
      <c r="AL143" s="106"/>
      <c r="AM143" s="106"/>
      <c r="AN143" s="106"/>
      <c r="AO143" s="106"/>
      <c r="AP143" s="106">
        <v>0</v>
      </c>
      <c r="AQ143" s="106"/>
      <c r="AR143" s="106"/>
      <c r="AS143" s="106"/>
      <c r="AT143" s="106"/>
      <c r="AU143" s="106">
        <v>0</v>
      </c>
      <c r="AV143" s="106"/>
      <c r="AW143" s="106"/>
      <c r="AX143" s="106"/>
      <c r="AY143" s="106"/>
      <c r="AZ143" s="106">
        <v>0</v>
      </c>
      <c r="BA143" s="106"/>
      <c r="BB143" s="106"/>
      <c r="BC143" s="106"/>
      <c r="BD143" s="106"/>
      <c r="BE143" s="106">
        <v>0</v>
      </c>
      <c r="BF143" s="106"/>
      <c r="BG143" s="106"/>
      <c r="BH143" s="106"/>
      <c r="BI143" s="106"/>
    </row>
    <row r="144" spans="1:79" s="25" customFormat="1" ht="75" customHeight="1" x14ac:dyDescent="0.2">
      <c r="A144" s="59">
        <v>0</v>
      </c>
      <c r="B144" s="60"/>
      <c r="C144" s="60"/>
      <c r="D144" s="107" t="s">
        <v>195</v>
      </c>
      <c r="E144" s="63"/>
      <c r="F144" s="63"/>
      <c r="G144" s="63"/>
      <c r="H144" s="63"/>
      <c r="I144" s="63"/>
      <c r="J144" s="63"/>
      <c r="K144" s="63"/>
      <c r="L144" s="63"/>
      <c r="M144" s="63"/>
      <c r="N144" s="63"/>
      <c r="O144" s="63"/>
      <c r="P144" s="64"/>
      <c r="Q144" s="55" t="s">
        <v>196</v>
      </c>
      <c r="R144" s="55"/>
      <c r="S144" s="55"/>
      <c r="T144" s="55"/>
      <c r="U144" s="55"/>
      <c r="V144" s="107" t="s">
        <v>193</v>
      </c>
      <c r="W144" s="63"/>
      <c r="X144" s="63"/>
      <c r="Y144" s="63"/>
      <c r="Z144" s="63"/>
      <c r="AA144" s="63"/>
      <c r="AB144" s="63"/>
      <c r="AC144" s="63"/>
      <c r="AD144" s="63"/>
      <c r="AE144" s="64"/>
      <c r="AF144" s="106">
        <v>0</v>
      </c>
      <c r="AG144" s="106"/>
      <c r="AH144" s="106"/>
      <c r="AI144" s="106"/>
      <c r="AJ144" s="106"/>
      <c r="AK144" s="106">
        <v>0</v>
      </c>
      <c r="AL144" s="106"/>
      <c r="AM144" s="106"/>
      <c r="AN144" s="106"/>
      <c r="AO144" s="106"/>
      <c r="AP144" s="106">
        <v>0</v>
      </c>
      <c r="AQ144" s="106"/>
      <c r="AR144" s="106"/>
      <c r="AS144" s="106"/>
      <c r="AT144" s="106"/>
      <c r="AU144" s="106">
        <v>0</v>
      </c>
      <c r="AV144" s="106"/>
      <c r="AW144" s="106"/>
      <c r="AX144" s="106"/>
      <c r="AY144" s="106"/>
      <c r="AZ144" s="106">
        <v>0</v>
      </c>
      <c r="BA144" s="106"/>
      <c r="BB144" s="106"/>
      <c r="BC144" s="106"/>
      <c r="BD144" s="106"/>
      <c r="BE144" s="106">
        <v>0</v>
      </c>
      <c r="BF144" s="106"/>
      <c r="BG144" s="106"/>
      <c r="BH144" s="106"/>
      <c r="BI144" s="106"/>
    </row>
    <row r="145" spans="1:79" s="6" customFormat="1" ht="14.25" x14ac:dyDescent="0.2">
      <c r="A145" s="88">
        <v>0</v>
      </c>
      <c r="B145" s="89"/>
      <c r="C145" s="89"/>
      <c r="D145" s="135" t="s">
        <v>197</v>
      </c>
      <c r="E145" s="92"/>
      <c r="F145" s="92"/>
      <c r="G145" s="92"/>
      <c r="H145" s="92"/>
      <c r="I145" s="92"/>
      <c r="J145" s="92"/>
      <c r="K145" s="92"/>
      <c r="L145" s="92"/>
      <c r="M145" s="92"/>
      <c r="N145" s="92"/>
      <c r="O145" s="92"/>
      <c r="P145" s="93"/>
      <c r="Q145" s="105"/>
      <c r="R145" s="105"/>
      <c r="S145" s="105"/>
      <c r="T145" s="105"/>
      <c r="U145" s="105"/>
      <c r="V145" s="135"/>
      <c r="W145" s="92"/>
      <c r="X145" s="92"/>
      <c r="Y145" s="92"/>
      <c r="Z145" s="92"/>
      <c r="AA145" s="92"/>
      <c r="AB145" s="92"/>
      <c r="AC145" s="92"/>
      <c r="AD145" s="92"/>
      <c r="AE145" s="93"/>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row>
    <row r="146" spans="1:79" s="25" customFormat="1" ht="57" customHeight="1" x14ac:dyDescent="0.2">
      <c r="A146" s="59">
        <v>0</v>
      </c>
      <c r="B146" s="60"/>
      <c r="C146" s="60"/>
      <c r="D146" s="107" t="s">
        <v>198</v>
      </c>
      <c r="E146" s="63"/>
      <c r="F146" s="63"/>
      <c r="G146" s="63"/>
      <c r="H146" s="63"/>
      <c r="I146" s="63"/>
      <c r="J146" s="63"/>
      <c r="K146" s="63"/>
      <c r="L146" s="63"/>
      <c r="M146" s="63"/>
      <c r="N146" s="63"/>
      <c r="O146" s="63"/>
      <c r="P146" s="64"/>
      <c r="Q146" s="55" t="s">
        <v>199</v>
      </c>
      <c r="R146" s="55"/>
      <c r="S146" s="55"/>
      <c r="T146" s="55"/>
      <c r="U146" s="55"/>
      <c r="V146" s="107" t="s">
        <v>193</v>
      </c>
      <c r="W146" s="63"/>
      <c r="X146" s="63"/>
      <c r="Y146" s="63"/>
      <c r="Z146" s="63"/>
      <c r="AA146" s="63"/>
      <c r="AB146" s="63"/>
      <c r="AC146" s="63"/>
      <c r="AD146" s="63"/>
      <c r="AE146" s="64"/>
      <c r="AF146" s="106">
        <v>0</v>
      </c>
      <c r="AG146" s="106"/>
      <c r="AH146" s="106"/>
      <c r="AI146" s="106"/>
      <c r="AJ146" s="106"/>
      <c r="AK146" s="106">
        <v>0</v>
      </c>
      <c r="AL146" s="106"/>
      <c r="AM146" s="106"/>
      <c r="AN146" s="106"/>
      <c r="AO146" s="106"/>
      <c r="AP146" s="106">
        <v>0</v>
      </c>
      <c r="AQ146" s="106"/>
      <c r="AR146" s="106"/>
      <c r="AS146" s="106"/>
      <c r="AT146" s="106"/>
      <c r="AU146" s="106">
        <v>0</v>
      </c>
      <c r="AV146" s="106"/>
      <c r="AW146" s="106"/>
      <c r="AX146" s="106"/>
      <c r="AY146" s="106"/>
      <c r="AZ146" s="106">
        <v>0</v>
      </c>
      <c r="BA146" s="106"/>
      <c r="BB146" s="106"/>
      <c r="BC146" s="106"/>
      <c r="BD146" s="106"/>
      <c r="BE146" s="106">
        <v>0</v>
      </c>
      <c r="BF146" s="106"/>
      <c r="BG146" s="106"/>
      <c r="BH146" s="106"/>
      <c r="BI146" s="106"/>
    </row>
    <row r="147" spans="1:79" s="25" customFormat="1" ht="60" customHeight="1" x14ac:dyDescent="0.2">
      <c r="A147" s="59">
        <v>0</v>
      </c>
      <c r="B147" s="60"/>
      <c r="C147" s="60"/>
      <c r="D147" s="107" t="s">
        <v>200</v>
      </c>
      <c r="E147" s="63"/>
      <c r="F147" s="63"/>
      <c r="G147" s="63"/>
      <c r="H147" s="63"/>
      <c r="I147" s="63"/>
      <c r="J147" s="63"/>
      <c r="K147" s="63"/>
      <c r="L147" s="63"/>
      <c r="M147" s="63"/>
      <c r="N147" s="63"/>
      <c r="O147" s="63"/>
      <c r="P147" s="64"/>
      <c r="Q147" s="55" t="s">
        <v>199</v>
      </c>
      <c r="R147" s="55"/>
      <c r="S147" s="55"/>
      <c r="T147" s="55"/>
      <c r="U147" s="55"/>
      <c r="V147" s="107" t="s">
        <v>193</v>
      </c>
      <c r="W147" s="63"/>
      <c r="X147" s="63"/>
      <c r="Y147" s="63"/>
      <c r="Z147" s="63"/>
      <c r="AA147" s="63"/>
      <c r="AB147" s="63"/>
      <c r="AC147" s="63"/>
      <c r="AD147" s="63"/>
      <c r="AE147" s="64"/>
      <c r="AF147" s="106">
        <v>0</v>
      </c>
      <c r="AG147" s="106"/>
      <c r="AH147" s="106"/>
      <c r="AI147" s="106"/>
      <c r="AJ147" s="106"/>
      <c r="AK147" s="106">
        <v>0</v>
      </c>
      <c r="AL147" s="106"/>
      <c r="AM147" s="106"/>
      <c r="AN147" s="106"/>
      <c r="AO147" s="106"/>
      <c r="AP147" s="106">
        <v>0</v>
      </c>
      <c r="AQ147" s="106"/>
      <c r="AR147" s="106"/>
      <c r="AS147" s="106"/>
      <c r="AT147" s="106"/>
      <c r="AU147" s="106">
        <v>0</v>
      </c>
      <c r="AV147" s="106"/>
      <c r="AW147" s="106"/>
      <c r="AX147" s="106"/>
      <c r="AY147" s="106"/>
      <c r="AZ147" s="106">
        <v>0</v>
      </c>
      <c r="BA147" s="106"/>
      <c r="BB147" s="106"/>
      <c r="BC147" s="106"/>
      <c r="BD147" s="106"/>
      <c r="BE147" s="106">
        <v>0</v>
      </c>
      <c r="BF147" s="106"/>
      <c r="BG147" s="106"/>
      <c r="BH147" s="106"/>
      <c r="BI147" s="106"/>
    </row>
    <row r="148" spans="1:79" s="25" customFormat="1" ht="60" customHeight="1" x14ac:dyDescent="0.2">
      <c r="A148" s="59">
        <v>0</v>
      </c>
      <c r="B148" s="60"/>
      <c r="C148" s="60"/>
      <c r="D148" s="107" t="s">
        <v>201</v>
      </c>
      <c r="E148" s="63"/>
      <c r="F148" s="63"/>
      <c r="G148" s="63"/>
      <c r="H148" s="63"/>
      <c r="I148" s="63"/>
      <c r="J148" s="63"/>
      <c r="K148" s="63"/>
      <c r="L148" s="63"/>
      <c r="M148" s="63"/>
      <c r="N148" s="63"/>
      <c r="O148" s="63"/>
      <c r="P148" s="64"/>
      <c r="Q148" s="55" t="s">
        <v>199</v>
      </c>
      <c r="R148" s="55"/>
      <c r="S148" s="55"/>
      <c r="T148" s="55"/>
      <c r="U148" s="55"/>
      <c r="V148" s="107" t="s">
        <v>193</v>
      </c>
      <c r="W148" s="63"/>
      <c r="X148" s="63"/>
      <c r="Y148" s="63"/>
      <c r="Z148" s="63"/>
      <c r="AA148" s="63"/>
      <c r="AB148" s="63"/>
      <c r="AC148" s="63"/>
      <c r="AD148" s="63"/>
      <c r="AE148" s="64"/>
      <c r="AF148" s="106">
        <v>0</v>
      </c>
      <c r="AG148" s="106"/>
      <c r="AH148" s="106"/>
      <c r="AI148" s="106"/>
      <c r="AJ148" s="106"/>
      <c r="AK148" s="106">
        <v>0</v>
      </c>
      <c r="AL148" s="106"/>
      <c r="AM148" s="106"/>
      <c r="AN148" s="106"/>
      <c r="AO148" s="106"/>
      <c r="AP148" s="106">
        <v>0</v>
      </c>
      <c r="AQ148" s="106"/>
      <c r="AR148" s="106"/>
      <c r="AS148" s="106"/>
      <c r="AT148" s="106"/>
      <c r="AU148" s="106">
        <v>0</v>
      </c>
      <c r="AV148" s="106"/>
      <c r="AW148" s="106"/>
      <c r="AX148" s="106"/>
      <c r="AY148" s="106"/>
      <c r="AZ148" s="106">
        <v>0</v>
      </c>
      <c r="BA148" s="106"/>
      <c r="BB148" s="106"/>
      <c r="BC148" s="106"/>
      <c r="BD148" s="106"/>
      <c r="BE148" s="106">
        <v>0</v>
      </c>
      <c r="BF148" s="106"/>
      <c r="BG148" s="106"/>
      <c r="BH148" s="106"/>
      <c r="BI148" s="106"/>
    </row>
    <row r="150" spans="1:79" ht="14.25" customHeight="1" x14ac:dyDescent="0.2">
      <c r="A150" s="34" t="s">
        <v>123</v>
      </c>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row>
    <row r="151" spans="1:79" ht="15" customHeight="1" x14ac:dyDescent="0.2">
      <c r="A151" s="75" t="s">
        <v>229</v>
      </c>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c r="BP151" s="75"/>
      <c r="BQ151" s="75"/>
      <c r="BR151" s="75"/>
    </row>
    <row r="152" spans="1:79" ht="12.95" customHeight="1" x14ac:dyDescent="0.2">
      <c r="A152" s="49" t="s">
        <v>19</v>
      </c>
      <c r="B152" s="50"/>
      <c r="C152" s="50"/>
      <c r="D152" s="50"/>
      <c r="E152" s="50"/>
      <c r="F152" s="50"/>
      <c r="G152" s="50"/>
      <c r="H152" s="50"/>
      <c r="I152" s="50"/>
      <c r="J152" s="50"/>
      <c r="K152" s="50"/>
      <c r="L152" s="50"/>
      <c r="M152" s="50"/>
      <c r="N152" s="50"/>
      <c r="O152" s="50"/>
      <c r="P152" s="50"/>
      <c r="Q152" s="50"/>
      <c r="R152" s="50"/>
      <c r="S152" s="50"/>
      <c r="T152" s="51"/>
      <c r="U152" s="55" t="s">
        <v>230</v>
      </c>
      <c r="V152" s="55"/>
      <c r="W152" s="55"/>
      <c r="X152" s="55"/>
      <c r="Y152" s="55"/>
      <c r="Z152" s="55"/>
      <c r="AA152" s="55"/>
      <c r="AB152" s="55"/>
      <c r="AC152" s="55"/>
      <c r="AD152" s="55"/>
      <c r="AE152" s="55" t="s">
        <v>233</v>
      </c>
      <c r="AF152" s="55"/>
      <c r="AG152" s="55"/>
      <c r="AH152" s="55"/>
      <c r="AI152" s="55"/>
      <c r="AJ152" s="55"/>
      <c r="AK152" s="55"/>
      <c r="AL152" s="55"/>
      <c r="AM152" s="55"/>
      <c r="AN152" s="55"/>
      <c r="AO152" s="55" t="s">
        <v>240</v>
      </c>
      <c r="AP152" s="55"/>
      <c r="AQ152" s="55"/>
      <c r="AR152" s="55"/>
      <c r="AS152" s="55"/>
      <c r="AT152" s="55"/>
      <c r="AU152" s="55"/>
      <c r="AV152" s="55"/>
      <c r="AW152" s="55"/>
      <c r="AX152" s="55"/>
      <c r="AY152" s="55" t="s">
        <v>251</v>
      </c>
      <c r="AZ152" s="55"/>
      <c r="BA152" s="55"/>
      <c r="BB152" s="55"/>
      <c r="BC152" s="55"/>
      <c r="BD152" s="55"/>
      <c r="BE152" s="55"/>
      <c r="BF152" s="55"/>
      <c r="BG152" s="55"/>
      <c r="BH152" s="55"/>
      <c r="BI152" s="55" t="s">
        <v>256</v>
      </c>
      <c r="BJ152" s="55"/>
      <c r="BK152" s="55"/>
      <c r="BL152" s="55"/>
      <c r="BM152" s="55"/>
      <c r="BN152" s="55"/>
      <c r="BO152" s="55"/>
      <c r="BP152" s="55"/>
      <c r="BQ152" s="55"/>
      <c r="BR152" s="55"/>
    </row>
    <row r="153" spans="1:79" ht="30" customHeight="1" x14ac:dyDescent="0.2">
      <c r="A153" s="52"/>
      <c r="B153" s="53"/>
      <c r="C153" s="53"/>
      <c r="D153" s="53"/>
      <c r="E153" s="53"/>
      <c r="F153" s="53"/>
      <c r="G153" s="53"/>
      <c r="H153" s="53"/>
      <c r="I153" s="53"/>
      <c r="J153" s="53"/>
      <c r="K153" s="53"/>
      <c r="L153" s="53"/>
      <c r="M153" s="53"/>
      <c r="N153" s="53"/>
      <c r="O153" s="53"/>
      <c r="P153" s="53"/>
      <c r="Q153" s="53"/>
      <c r="R153" s="53"/>
      <c r="S153" s="53"/>
      <c r="T153" s="54"/>
      <c r="U153" s="55" t="s">
        <v>4</v>
      </c>
      <c r="V153" s="55"/>
      <c r="W153" s="55"/>
      <c r="X153" s="55"/>
      <c r="Y153" s="55"/>
      <c r="Z153" s="55" t="s">
        <v>3</v>
      </c>
      <c r="AA153" s="55"/>
      <c r="AB153" s="55"/>
      <c r="AC153" s="55"/>
      <c r="AD153" s="55"/>
      <c r="AE153" s="55" t="s">
        <v>4</v>
      </c>
      <c r="AF153" s="55"/>
      <c r="AG153" s="55"/>
      <c r="AH153" s="55"/>
      <c r="AI153" s="55"/>
      <c r="AJ153" s="55" t="s">
        <v>3</v>
      </c>
      <c r="AK153" s="55"/>
      <c r="AL153" s="55"/>
      <c r="AM153" s="55"/>
      <c r="AN153" s="55"/>
      <c r="AO153" s="55" t="s">
        <v>4</v>
      </c>
      <c r="AP153" s="55"/>
      <c r="AQ153" s="55"/>
      <c r="AR153" s="55"/>
      <c r="AS153" s="55"/>
      <c r="AT153" s="55" t="s">
        <v>3</v>
      </c>
      <c r="AU153" s="55"/>
      <c r="AV153" s="55"/>
      <c r="AW153" s="55"/>
      <c r="AX153" s="55"/>
      <c r="AY153" s="55" t="s">
        <v>4</v>
      </c>
      <c r="AZ153" s="55"/>
      <c r="BA153" s="55"/>
      <c r="BB153" s="55"/>
      <c r="BC153" s="55"/>
      <c r="BD153" s="55" t="s">
        <v>3</v>
      </c>
      <c r="BE153" s="55"/>
      <c r="BF153" s="55"/>
      <c r="BG153" s="55"/>
      <c r="BH153" s="55"/>
      <c r="BI153" s="55" t="s">
        <v>4</v>
      </c>
      <c r="BJ153" s="55"/>
      <c r="BK153" s="55"/>
      <c r="BL153" s="55"/>
      <c r="BM153" s="55"/>
      <c r="BN153" s="55" t="s">
        <v>3</v>
      </c>
      <c r="BO153" s="55"/>
      <c r="BP153" s="55"/>
      <c r="BQ153" s="55"/>
      <c r="BR153" s="55"/>
    </row>
    <row r="154" spans="1:79" ht="15" customHeight="1" x14ac:dyDescent="0.2">
      <c r="A154" s="41">
        <v>1</v>
      </c>
      <c r="B154" s="42"/>
      <c r="C154" s="42"/>
      <c r="D154" s="42"/>
      <c r="E154" s="42"/>
      <c r="F154" s="42"/>
      <c r="G154" s="42"/>
      <c r="H154" s="42"/>
      <c r="I154" s="42"/>
      <c r="J154" s="42"/>
      <c r="K154" s="42"/>
      <c r="L154" s="42"/>
      <c r="M154" s="42"/>
      <c r="N154" s="42"/>
      <c r="O154" s="42"/>
      <c r="P154" s="42"/>
      <c r="Q154" s="42"/>
      <c r="R154" s="42"/>
      <c r="S154" s="42"/>
      <c r="T154" s="43"/>
      <c r="U154" s="55">
        <v>2</v>
      </c>
      <c r="V154" s="55"/>
      <c r="W154" s="55"/>
      <c r="X154" s="55"/>
      <c r="Y154" s="55"/>
      <c r="Z154" s="55">
        <v>3</v>
      </c>
      <c r="AA154" s="55"/>
      <c r="AB154" s="55"/>
      <c r="AC154" s="55"/>
      <c r="AD154" s="55"/>
      <c r="AE154" s="55">
        <v>4</v>
      </c>
      <c r="AF154" s="55"/>
      <c r="AG154" s="55"/>
      <c r="AH154" s="55"/>
      <c r="AI154" s="55"/>
      <c r="AJ154" s="55">
        <v>5</v>
      </c>
      <c r="AK154" s="55"/>
      <c r="AL154" s="55"/>
      <c r="AM154" s="55"/>
      <c r="AN154" s="55"/>
      <c r="AO154" s="55">
        <v>6</v>
      </c>
      <c r="AP154" s="55"/>
      <c r="AQ154" s="55"/>
      <c r="AR154" s="55"/>
      <c r="AS154" s="55"/>
      <c r="AT154" s="55">
        <v>7</v>
      </c>
      <c r="AU154" s="55"/>
      <c r="AV154" s="55"/>
      <c r="AW154" s="55"/>
      <c r="AX154" s="55"/>
      <c r="AY154" s="55">
        <v>8</v>
      </c>
      <c r="AZ154" s="55"/>
      <c r="BA154" s="55"/>
      <c r="BB154" s="55"/>
      <c r="BC154" s="55"/>
      <c r="BD154" s="55">
        <v>9</v>
      </c>
      <c r="BE154" s="55"/>
      <c r="BF154" s="55"/>
      <c r="BG154" s="55"/>
      <c r="BH154" s="55"/>
      <c r="BI154" s="55">
        <v>10</v>
      </c>
      <c r="BJ154" s="55"/>
      <c r="BK154" s="55"/>
      <c r="BL154" s="55"/>
      <c r="BM154" s="55"/>
      <c r="BN154" s="55">
        <v>11</v>
      </c>
      <c r="BO154" s="55"/>
      <c r="BP154" s="55"/>
      <c r="BQ154" s="55"/>
      <c r="BR154" s="55"/>
    </row>
    <row r="155" spans="1:79" s="1" customFormat="1" ht="15.75" hidden="1" customHeight="1" x14ac:dyDescent="0.2">
      <c r="A155" s="69" t="s">
        <v>56</v>
      </c>
      <c r="B155" s="70"/>
      <c r="C155" s="70"/>
      <c r="D155" s="70"/>
      <c r="E155" s="70"/>
      <c r="F155" s="70"/>
      <c r="G155" s="70"/>
      <c r="H155" s="70"/>
      <c r="I155" s="70"/>
      <c r="J155" s="70"/>
      <c r="K155" s="70"/>
      <c r="L155" s="70"/>
      <c r="M155" s="70"/>
      <c r="N155" s="70"/>
      <c r="O155" s="70"/>
      <c r="P155" s="70"/>
      <c r="Q155" s="70"/>
      <c r="R155" s="70"/>
      <c r="S155" s="70"/>
      <c r="T155" s="71"/>
      <c r="U155" s="79" t="s">
        <v>64</v>
      </c>
      <c r="V155" s="79"/>
      <c r="W155" s="79"/>
      <c r="X155" s="79"/>
      <c r="Y155" s="79"/>
      <c r="Z155" s="103" t="s">
        <v>65</v>
      </c>
      <c r="AA155" s="103"/>
      <c r="AB155" s="103"/>
      <c r="AC155" s="103"/>
      <c r="AD155" s="103"/>
      <c r="AE155" s="79" t="s">
        <v>66</v>
      </c>
      <c r="AF155" s="79"/>
      <c r="AG155" s="79"/>
      <c r="AH155" s="79"/>
      <c r="AI155" s="79"/>
      <c r="AJ155" s="103" t="s">
        <v>67</v>
      </c>
      <c r="AK155" s="103"/>
      <c r="AL155" s="103"/>
      <c r="AM155" s="103"/>
      <c r="AN155" s="103"/>
      <c r="AO155" s="79" t="s">
        <v>57</v>
      </c>
      <c r="AP155" s="79"/>
      <c r="AQ155" s="79"/>
      <c r="AR155" s="79"/>
      <c r="AS155" s="79"/>
      <c r="AT155" s="103" t="s">
        <v>58</v>
      </c>
      <c r="AU155" s="103"/>
      <c r="AV155" s="103"/>
      <c r="AW155" s="103"/>
      <c r="AX155" s="103"/>
      <c r="AY155" s="79" t="s">
        <v>59</v>
      </c>
      <c r="AZ155" s="79"/>
      <c r="BA155" s="79"/>
      <c r="BB155" s="79"/>
      <c r="BC155" s="79"/>
      <c r="BD155" s="103" t="s">
        <v>60</v>
      </c>
      <c r="BE155" s="103"/>
      <c r="BF155" s="103"/>
      <c r="BG155" s="103"/>
      <c r="BH155" s="103"/>
      <c r="BI155" s="79" t="s">
        <v>61</v>
      </c>
      <c r="BJ155" s="79"/>
      <c r="BK155" s="79"/>
      <c r="BL155" s="79"/>
      <c r="BM155" s="79"/>
      <c r="BN155" s="103" t="s">
        <v>62</v>
      </c>
      <c r="BO155" s="103"/>
      <c r="BP155" s="103"/>
      <c r="BQ155" s="103"/>
      <c r="BR155" s="103"/>
      <c r="CA155" t="s">
        <v>41</v>
      </c>
    </row>
    <row r="156" spans="1:79" s="6" customFormat="1" ht="12.75" customHeight="1" x14ac:dyDescent="0.2">
      <c r="A156" s="88" t="s">
        <v>146</v>
      </c>
      <c r="B156" s="89"/>
      <c r="C156" s="89"/>
      <c r="D156" s="89"/>
      <c r="E156" s="89"/>
      <c r="F156" s="89"/>
      <c r="G156" s="89"/>
      <c r="H156" s="89"/>
      <c r="I156" s="89"/>
      <c r="J156" s="89"/>
      <c r="K156" s="89"/>
      <c r="L156" s="89"/>
      <c r="M156" s="89"/>
      <c r="N156" s="89"/>
      <c r="O156" s="89"/>
      <c r="P156" s="89"/>
      <c r="Q156" s="89"/>
      <c r="R156" s="89"/>
      <c r="S156" s="89"/>
      <c r="T156" s="90"/>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CA156" s="6" t="s">
        <v>42</v>
      </c>
    </row>
    <row r="157" spans="1:79" s="25" customFormat="1" ht="38.25" customHeight="1" x14ac:dyDescent="0.2">
      <c r="A157" s="62" t="s">
        <v>202</v>
      </c>
      <c r="B157" s="63"/>
      <c r="C157" s="63"/>
      <c r="D157" s="63"/>
      <c r="E157" s="63"/>
      <c r="F157" s="63"/>
      <c r="G157" s="63"/>
      <c r="H157" s="63"/>
      <c r="I157" s="63"/>
      <c r="J157" s="63"/>
      <c r="K157" s="63"/>
      <c r="L157" s="63"/>
      <c r="M157" s="63"/>
      <c r="N157" s="63"/>
      <c r="O157" s="63"/>
      <c r="P157" s="63"/>
      <c r="Q157" s="63"/>
      <c r="R157" s="63"/>
      <c r="S157" s="63"/>
      <c r="T157" s="64"/>
      <c r="U157" s="112" t="s">
        <v>172</v>
      </c>
      <c r="V157" s="112"/>
      <c r="W157" s="112"/>
      <c r="X157" s="112"/>
      <c r="Y157" s="112"/>
      <c r="Z157" s="112"/>
      <c r="AA157" s="112"/>
      <c r="AB157" s="112"/>
      <c r="AC157" s="112"/>
      <c r="AD157" s="112"/>
      <c r="AE157" s="112" t="s">
        <v>172</v>
      </c>
      <c r="AF157" s="112"/>
      <c r="AG157" s="112"/>
      <c r="AH157" s="112"/>
      <c r="AI157" s="112"/>
      <c r="AJ157" s="112"/>
      <c r="AK157" s="112"/>
      <c r="AL157" s="112"/>
      <c r="AM157" s="112"/>
      <c r="AN157" s="112"/>
      <c r="AO157" s="112" t="s">
        <v>172</v>
      </c>
      <c r="AP157" s="112"/>
      <c r="AQ157" s="112"/>
      <c r="AR157" s="112"/>
      <c r="AS157" s="112"/>
      <c r="AT157" s="112"/>
      <c r="AU157" s="112"/>
      <c r="AV157" s="112"/>
      <c r="AW157" s="112"/>
      <c r="AX157" s="112"/>
      <c r="AY157" s="112" t="s">
        <v>172</v>
      </c>
      <c r="AZ157" s="112"/>
      <c r="BA157" s="112"/>
      <c r="BB157" s="112"/>
      <c r="BC157" s="112"/>
      <c r="BD157" s="112"/>
      <c r="BE157" s="112"/>
      <c r="BF157" s="112"/>
      <c r="BG157" s="112"/>
      <c r="BH157" s="112"/>
      <c r="BI157" s="112" t="s">
        <v>172</v>
      </c>
      <c r="BJ157" s="112"/>
      <c r="BK157" s="112"/>
      <c r="BL157" s="112"/>
      <c r="BM157" s="112"/>
      <c r="BN157" s="112"/>
      <c r="BO157" s="112"/>
      <c r="BP157" s="112"/>
      <c r="BQ157" s="112"/>
      <c r="BR157" s="112"/>
    </row>
    <row r="160" spans="1:79" ht="14.25" customHeight="1" x14ac:dyDescent="0.2">
      <c r="A160" s="34" t="s">
        <v>124</v>
      </c>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row>
    <row r="161" spans="1:79" ht="15" customHeight="1" x14ac:dyDescent="0.2">
      <c r="A161" s="49" t="s">
        <v>6</v>
      </c>
      <c r="B161" s="50"/>
      <c r="C161" s="50"/>
      <c r="D161" s="49" t="s">
        <v>10</v>
      </c>
      <c r="E161" s="50"/>
      <c r="F161" s="50"/>
      <c r="G161" s="50"/>
      <c r="H161" s="50"/>
      <c r="I161" s="50"/>
      <c r="J161" s="50"/>
      <c r="K161" s="50"/>
      <c r="L161" s="50"/>
      <c r="M161" s="50"/>
      <c r="N161" s="50"/>
      <c r="O161" s="50"/>
      <c r="P161" s="50"/>
      <c r="Q161" s="50"/>
      <c r="R161" s="50"/>
      <c r="S161" s="50"/>
      <c r="T161" s="50"/>
      <c r="U161" s="50"/>
      <c r="V161" s="51"/>
      <c r="W161" s="55" t="s">
        <v>230</v>
      </c>
      <c r="X161" s="55"/>
      <c r="Y161" s="55"/>
      <c r="Z161" s="55"/>
      <c r="AA161" s="55"/>
      <c r="AB161" s="55"/>
      <c r="AC161" s="55"/>
      <c r="AD161" s="55"/>
      <c r="AE161" s="55"/>
      <c r="AF161" s="55"/>
      <c r="AG161" s="55"/>
      <c r="AH161" s="55"/>
      <c r="AI161" s="55" t="s">
        <v>234</v>
      </c>
      <c r="AJ161" s="55"/>
      <c r="AK161" s="55"/>
      <c r="AL161" s="55"/>
      <c r="AM161" s="55"/>
      <c r="AN161" s="55"/>
      <c r="AO161" s="55"/>
      <c r="AP161" s="55"/>
      <c r="AQ161" s="55"/>
      <c r="AR161" s="55"/>
      <c r="AS161" s="55"/>
      <c r="AT161" s="55"/>
      <c r="AU161" s="55" t="s">
        <v>245</v>
      </c>
      <c r="AV161" s="55"/>
      <c r="AW161" s="55"/>
      <c r="AX161" s="55"/>
      <c r="AY161" s="55"/>
      <c r="AZ161" s="55"/>
      <c r="BA161" s="55" t="s">
        <v>252</v>
      </c>
      <c r="BB161" s="55"/>
      <c r="BC161" s="55"/>
      <c r="BD161" s="55"/>
      <c r="BE161" s="55"/>
      <c r="BF161" s="55"/>
      <c r="BG161" s="55" t="s">
        <v>261</v>
      </c>
      <c r="BH161" s="55"/>
      <c r="BI161" s="55"/>
      <c r="BJ161" s="55"/>
      <c r="BK161" s="55"/>
      <c r="BL161" s="55"/>
    </row>
    <row r="162" spans="1:79" ht="15" customHeight="1" x14ac:dyDescent="0.2">
      <c r="A162" s="108"/>
      <c r="B162" s="109"/>
      <c r="C162" s="109"/>
      <c r="D162" s="108"/>
      <c r="E162" s="109"/>
      <c r="F162" s="109"/>
      <c r="G162" s="109"/>
      <c r="H162" s="109"/>
      <c r="I162" s="109"/>
      <c r="J162" s="109"/>
      <c r="K162" s="109"/>
      <c r="L162" s="109"/>
      <c r="M162" s="109"/>
      <c r="N162" s="109"/>
      <c r="O162" s="109"/>
      <c r="P162" s="109"/>
      <c r="Q162" s="109"/>
      <c r="R162" s="109"/>
      <c r="S162" s="109"/>
      <c r="T162" s="109"/>
      <c r="U162" s="109"/>
      <c r="V162" s="110"/>
      <c r="W162" s="55" t="s">
        <v>4</v>
      </c>
      <c r="X162" s="55"/>
      <c r="Y162" s="55"/>
      <c r="Z162" s="55"/>
      <c r="AA162" s="55"/>
      <c r="AB162" s="55"/>
      <c r="AC162" s="55" t="s">
        <v>3</v>
      </c>
      <c r="AD162" s="55"/>
      <c r="AE162" s="55"/>
      <c r="AF162" s="55"/>
      <c r="AG162" s="55"/>
      <c r="AH162" s="55"/>
      <c r="AI162" s="55" t="s">
        <v>4</v>
      </c>
      <c r="AJ162" s="55"/>
      <c r="AK162" s="55"/>
      <c r="AL162" s="55"/>
      <c r="AM162" s="55"/>
      <c r="AN162" s="55"/>
      <c r="AO162" s="55" t="s">
        <v>3</v>
      </c>
      <c r="AP162" s="55"/>
      <c r="AQ162" s="55"/>
      <c r="AR162" s="55"/>
      <c r="AS162" s="55"/>
      <c r="AT162" s="55"/>
      <c r="AU162" s="97" t="s">
        <v>4</v>
      </c>
      <c r="AV162" s="97"/>
      <c r="AW162" s="97"/>
      <c r="AX162" s="97" t="s">
        <v>3</v>
      </c>
      <c r="AY162" s="97"/>
      <c r="AZ162" s="97"/>
      <c r="BA162" s="97" t="s">
        <v>4</v>
      </c>
      <c r="BB162" s="97"/>
      <c r="BC162" s="97"/>
      <c r="BD162" s="97" t="s">
        <v>3</v>
      </c>
      <c r="BE162" s="97"/>
      <c r="BF162" s="97"/>
      <c r="BG162" s="97" t="s">
        <v>4</v>
      </c>
      <c r="BH162" s="97"/>
      <c r="BI162" s="97"/>
      <c r="BJ162" s="97" t="s">
        <v>3</v>
      </c>
      <c r="BK162" s="97"/>
      <c r="BL162" s="97"/>
    </row>
    <row r="163" spans="1:79" ht="57" customHeight="1" x14ac:dyDescent="0.2">
      <c r="A163" s="52"/>
      <c r="B163" s="53"/>
      <c r="C163" s="53"/>
      <c r="D163" s="52"/>
      <c r="E163" s="53"/>
      <c r="F163" s="53"/>
      <c r="G163" s="53"/>
      <c r="H163" s="53"/>
      <c r="I163" s="53"/>
      <c r="J163" s="53"/>
      <c r="K163" s="53"/>
      <c r="L163" s="53"/>
      <c r="M163" s="53"/>
      <c r="N163" s="53"/>
      <c r="O163" s="53"/>
      <c r="P163" s="53"/>
      <c r="Q163" s="53"/>
      <c r="R163" s="53"/>
      <c r="S163" s="53"/>
      <c r="T163" s="53"/>
      <c r="U163" s="53"/>
      <c r="V163" s="54"/>
      <c r="W163" s="55" t="s">
        <v>12</v>
      </c>
      <c r="X163" s="55"/>
      <c r="Y163" s="55"/>
      <c r="Z163" s="55" t="s">
        <v>11</v>
      </c>
      <c r="AA163" s="55"/>
      <c r="AB163" s="55"/>
      <c r="AC163" s="55" t="s">
        <v>12</v>
      </c>
      <c r="AD163" s="55"/>
      <c r="AE163" s="55"/>
      <c r="AF163" s="55" t="s">
        <v>11</v>
      </c>
      <c r="AG163" s="55"/>
      <c r="AH163" s="55"/>
      <c r="AI163" s="55" t="s">
        <v>12</v>
      </c>
      <c r="AJ163" s="55"/>
      <c r="AK163" s="55"/>
      <c r="AL163" s="55" t="s">
        <v>11</v>
      </c>
      <c r="AM163" s="55"/>
      <c r="AN163" s="55"/>
      <c r="AO163" s="55" t="s">
        <v>12</v>
      </c>
      <c r="AP163" s="55"/>
      <c r="AQ163" s="55"/>
      <c r="AR163" s="55" t="s">
        <v>11</v>
      </c>
      <c r="AS163" s="55"/>
      <c r="AT163" s="55"/>
      <c r="AU163" s="97"/>
      <c r="AV163" s="97"/>
      <c r="AW163" s="97"/>
      <c r="AX163" s="97"/>
      <c r="AY163" s="97"/>
      <c r="AZ163" s="97"/>
      <c r="BA163" s="97"/>
      <c r="BB163" s="97"/>
      <c r="BC163" s="97"/>
      <c r="BD163" s="97"/>
      <c r="BE163" s="97"/>
      <c r="BF163" s="97"/>
      <c r="BG163" s="97"/>
      <c r="BH163" s="97"/>
      <c r="BI163" s="97"/>
      <c r="BJ163" s="97"/>
      <c r="BK163" s="97"/>
      <c r="BL163" s="97"/>
    </row>
    <row r="164" spans="1:79" ht="15" customHeight="1" x14ac:dyDescent="0.2">
      <c r="A164" s="41">
        <v>1</v>
      </c>
      <c r="B164" s="42"/>
      <c r="C164" s="42"/>
      <c r="D164" s="41">
        <v>2</v>
      </c>
      <c r="E164" s="42"/>
      <c r="F164" s="42"/>
      <c r="G164" s="42"/>
      <c r="H164" s="42"/>
      <c r="I164" s="42"/>
      <c r="J164" s="42"/>
      <c r="K164" s="42"/>
      <c r="L164" s="42"/>
      <c r="M164" s="42"/>
      <c r="N164" s="42"/>
      <c r="O164" s="42"/>
      <c r="P164" s="42"/>
      <c r="Q164" s="42"/>
      <c r="R164" s="42"/>
      <c r="S164" s="42"/>
      <c r="T164" s="42"/>
      <c r="U164" s="42"/>
      <c r="V164" s="43"/>
      <c r="W164" s="55">
        <v>3</v>
      </c>
      <c r="X164" s="55"/>
      <c r="Y164" s="55"/>
      <c r="Z164" s="55">
        <v>4</v>
      </c>
      <c r="AA164" s="55"/>
      <c r="AB164" s="55"/>
      <c r="AC164" s="55">
        <v>5</v>
      </c>
      <c r="AD164" s="55"/>
      <c r="AE164" s="55"/>
      <c r="AF164" s="55">
        <v>6</v>
      </c>
      <c r="AG164" s="55"/>
      <c r="AH164" s="55"/>
      <c r="AI164" s="55">
        <v>7</v>
      </c>
      <c r="AJ164" s="55"/>
      <c r="AK164" s="55"/>
      <c r="AL164" s="55">
        <v>8</v>
      </c>
      <c r="AM164" s="55"/>
      <c r="AN164" s="55"/>
      <c r="AO164" s="55">
        <v>9</v>
      </c>
      <c r="AP164" s="55"/>
      <c r="AQ164" s="55"/>
      <c r="AR164" s="55">
        <v>10</v>
      </c>
      <c r="AS164" s="55"/>
      <c r="AT164" s="55"/>
      <c r="AU164" s="55">
        <v>11</v>
      </c>
      <c r="AV164" s="55"/>
      <c r="AW164" s="55"/>
      <c r="AX164" s="55">
        <v>12</v>
      </c>
      <c r="AY164" s="55"/>
      <c r="AZ164" s="55"/>
      <c r="BA164" s="55">
        <v>13</v>
      </c>
      <c r="BB164" s="55"/>
      <c r="BC164" s="55"/>
      <c r="BD164" s="55">
        <v>14</v>
      </c>
      <c r="BE164" s="55"/>
      <c r="BF164" s="55"/>
      <c r="BG164" s="55">
        <v>15</v>
      </c>
      <c r="BH164" s="55"/>
      <c r="BI164" s="55"/>
      <c r="BJ164" s="55">
        <v>16</v>
      </c>
      <c r="BK164" s="55"/>
      <c r="BL164" s="55"/>
    </row>
    <row r="165" spans="1:79" s="1" customFormat="1" ht="12.75" hidden="1" customHeight="1" x14ac:dyDescent="0.2">
      <c r="A165" s="69" t="s">
        <v>68</v>
      </c>
      <c r="B165" s="70"/>
      <c r="C165" s="70"/>
      <c r="D165" s="69" t="s">
        <v>56</v>
      </c>
      <c r="E165" s="70"/>
      <c r="F165" s="70"/>
      <c r="G165" s="70"/>
      <c r="H165" s="70"/>
      <c r="I165" s="70"/>
      <c r="J165" s="70"/>
      <c r="K165" s="70"/>
      <c r="L165" s="70"/>
      <c r="M165" s="70"/>
      <c r="N165" s="70"/>
      <c r="O165" s="70"/>
      <c r="P165" s="70"/>
      <c r="Q165" s="70"/>
      <c r="R165" s="70"/>
      <c r="S165" s="70"/>
      <c r="T165" s="70"/>
      <c r="U165" s="70"/>
      <c r="V165" s="71"/>
      <c r="W165" s="79" t="s">
        <v>71</v>
      </c>
      <c r="X165" s="79"/>
      <c r="Y165" s="79"/>
      <c r="Z165" s="79" t="s">
        <v>72</v>
      </c>
      <c r="AA165" s="79"/>
      <c r="AB165" s="79"/>
      <c r="AC165" s="103" t="s">
        <v>73</v>
      </c>
      <c r="AD165" s="103"/>
      <c r="AE165" s="103"/>
      <c r="AF165" s="103" t="s">
        <v>74</v>
      </c>
      <c r="AG165" s="103"/>
      <c r="AH165" s="103"/>
      <c r="AI165" s="79" t="s">
        <v>75</v>
      </c>
      <c r="AJ165" s="79"/>
      <c r="AK165" s="79"/>
      <c r="AL165" s="79" t="s">
        <v>76</v>
      </c>
      <c r="AM165" s="79"/>
      <c r="AN165" s="79"/>
      <c r="AO165" s="103" t="s">
        <v>103</v>
      </c>
      <c r="AP165" s="103"/>
      <c r="AQ165" s="103"/>
      <c r="AR165" s="103" t="s">
        <v>77</v>
      </c>
      <c r="AS165" s="103"/>
      <c r="AT165" s="103"/>
      <c r="AU165" s="79" t="s">
        <v>104</v>
      </c>
      <c r="AV165" s="79"/>
      <c r="AW165" s="79"/>
      <c r="AX165" s="103" t="s">
        <v>105</v>
      </c>
      <c r="AY165" s="103"/>
      <c r="AZ165" s="103"/>
      <c r="BA165" s="79" t="s">
        <v>106</v>
      </c>
      <c r="BB165" s="79"/>
      <c r="BC165" s="79"/>
      <c r="BD165" s="103" t="s">
        <v>107</v>
      </c>
      <c r="BE165" s="103"/>
      <c r="BF165" s="103"/>
      <c r="BG165" s="79" t="s">
        <v>108</v>
      </c>
      <c r="BH165" s="79"/>
      <c r="BI165" s="79"/>
      <c r="BJ165" s="103" t="s">
        <v>109</v>
      </c>
      <c r="BK165" s="103"/>
      <c r="BL165" s="103"/>
      <c r="CA165" s="1" t="s">
        <v>102</v>
      </c>
    </row>
    <row r="166" spans="1:79" s="6" customFormat="1" ht="12.75" customHeight="1" x14ac:dyDescent="0.2">
      <c r="A166" s="88">
        <v>1</v>
      </c>
      <c r="B166" s="89"/>
      <c r="C166" s="89"/>
      <c r="D166" s="91" t="s">
        <v>203</v>
      </c>
      <c r="E166" s="92"/>
      <c r="F166" s="92"/>
      <c r="G166" s="92"/>
      <c r="H166" s="92"/>
      <c r="I166" s="92"/>
      <c r="J166" s="92"/>
      <c r="K166" s="92"/>
      <c r="L166" s="92"/>
      <c r="M166" s="92"/>
      <c r="N166" s="92"/>
      <c r="O166" s="92"/>
      <c r="P166" s="92"/>
      <c r="Q166" s="92"/>
      <c r="R166" s="92"/>
      <c r="S166" s="92"/>
      <c r="T166" s="92"/>
      <c r="U166" s="92"/>
      <c r="V166" s="93"/>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CA166" s="6" t="s">
        <v>43</v>
      </c>
    </row>
    <row r="167" spans="1:79" s="25" customFormat="1" ht="25.5" customHeight="1" x14ac:dyDescent="0.2">
      <c r="A167" s="59">
        <v>2</v>
      </c>
      <c r="B167" s="60"/>
      <c r="C167" s="60"/>
      <c r="D167" s="62" t="s">
        <v>204</v>
      </c>
      <c r="E167" s="63"/>
      <c r="F167" s="63"/>
      <c r="G167" s="63"/>
      <c r="H167" s="63"/>
      <c r="I167" s="63"/>
      <c r="J167" s="63"/>
      <c r="K167" s="63"/>
      <c r="L167" s="63"/>
      <c r="M167" s="63"/>
      <c r="N167" s="63"/>
      <c r="O167" s="63"/>
      <c r="P167" s="63"/>
      <c r="Q167" s="63"/>
      <c r="R167" s="63"/>
      <c r="S167" s="63"/>
      <c r="T167" s="63"/>
      <c r="U167" s="63"/>
      <c r="V167" s="64"/>
      <c r="W167" s="106" t="s">
        <v>172</v>
      </c>
      <c r="X167" s="106"/>
      <c r="Y167" s="106"/>
      <c r="Z167" s="106" t="s">
        <v>172</v>
      </c>
      <c r="AA167" s="106"/>
      <c r="AB167" s="106"/>
      <c r="AC167" s="106"/>
      <c r="AD167" s="106"/>
      <c r="AE167" s="106"/>
      <c r="AF167" s="106"/>
      <c r="AG167" s="106"/>
      <c r="AH167" s="106"/>
      <c r="AI167" s="106" t="s">
        <v>172</v>
      </c>
      <c r="AJ167" s="106"/>
      <c r="AK167" s="106"/>
      <c r="AL167" s="106" t="s">
        <v>172</v>
      </c>
      <c r="AM167" s="106"/>
      <c r="AN167" s="106"/>
      <c r="AO167" s="106"/>
      <c r="AP167" s="106"/>
      <c r="AQ167" s="106"/>
      <c r="AR167" s="106"/>
      <c r="AS167" s="106"/>
      <c r="AT167" s="106"/>
      <c r="AU167" s="106" t="s">
        <v>172</v>
      </c>
      <c r="AV167" s="106"/>
      <c r="AW167" s="106"/>
      <c r="AX167" s="106"/>
      <c r="AY167" s="106"/>
      <c r="AZ167" s="106"/>
      <c r="BA167" s="106" t="s">
        <v>172</v>
      </c>
      <c r="BB167" s="106"/>
      <c r="BC167" s="106"/>
      <c r="BD167" s="106"/>
      <c r="BE167" s="106"/>
      <c r="BF167" s="106"/>
      <c r="BG167" s="106" t="s">
        <v>172</v>
      </c>
      <c r="BH167" s="106"/>
      <c r="BI167" s="106"/>
      <c r="BJ167" s="106"/>
      <c r="BK167" s="106"/>
      <c r="BL167" s="106"/>
    </row>
    <row r="170" spans="1:79" ht="14.25" customHeight="1" x14ac:dyDescent="0.2">
      <c r="A170" s="34" t="s">
        <v>152</v>
      </c>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row>
    <row r="171" spans="1:79" ht="14.25" customHeight="1" x14ac:dyDescent="0.2">
      <c r="A171" s="34" t="s">
        <v>246</v>
      </c>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row>
    <row r="172" spans="1:79" ht="15" customHeight="1" x14ac:dyDescent="0.2">
      <c r="A172" s="48" t="s">
        <v>229</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row>
    <row r="173" spans="1:79" ht="15" customHeight="1" x14ac:dyDescent="0.2">
      <c r="A173" s="55" t="s">
        <v>6</v>
      </c>
      <c r="B173" s="55"/>
      <c r="C173" s="55"/>
      <c r="D173" s="55"/>
      <c r="E173" s="55"/>
      <c r="F173" s="55"/>
      <c r="G173" s="55" t="s">
        <v>125</v>
      </c>
      <c r="H173" s="55"/>
      <c r="I173" s="55"/>
      <c r="J173" s="55"/>
      <c r="K173" s="55"/>
      <c r="L173" s="55"/>
      <c r="M173" s="55"/>
      <c r="N173" s="55"/>
      <c r="O173" s="55"/>
      <c r="P173" s="55"/>
      <c r="Q173" s="55"/>
      <c r="R173" s="55"/>
      <c r="S173" s="55"/>
      <c r="T173" s="55" t="s">
        <v>13</v>
      </c>
      <c r="U173" s="55"/>
      <c r="V173" s="55"/>
      <c r="W173" s="55"/>
      <c r="X173" s="55"/>
      <c r="Y173" s="55"/>
      <c r="Z173" s="55"/>
      <c r="AA173" s="41" t="s">
        <v>230</v>
      </c>
      <c r="AB173" s="113"/>
      <c r="AC173" s="113"/>
      <c r="AD173" s="113"/>
      <c r="AE173" s="113"/>
      <c r="AF173" s="113"/>
      <c r="AG173" s="113"/>
      <c r="AH173" s="113"/>
      <c r="AI173" s="113"/>
      <c r="AJ173" s="113"/>
      <c r="AK173" s="113"/>
      <c r="AL173" s="113"/>
      <c r="AM173" s="113"/>
      <c r="AN173" s="113"/>
      <c r="AO173" s="114"/>
      <c r="AP173" s="41" t="s">
        <v>233</v>
      </c>
      <c r="AQ173" s="42"/>
      <c r="AR173" s="42"/>
      <c r="AS173" s="42"/>
      <c r="AT173" s="42"/>
      <c r="AU173" s="42"/>
      <c r="AV173" s="42"/>
      <c r="AW173" s="42"/>
      <c r="AX173" s="42"/>
      <c r="AY173" s="42"/>
      <c r="AZ173" s="42"/>
      <c r="BA173" s="42"/>
      <c r="BB173" s="42"/>
      <c r="BC173" s="42"/>
      <c r="BD173" s="43"/>
      <c r="BE173" s="41" t="s">
        <v>240</v>
      </c>
      <c r="BF173" s="42"/>
      <c r="BG173" s="42"/>
      <c r="BH173" s="42"/>
      <c r="BI173" s="42"/>
      <c r="BJ173" s="42"/>
      <c r="BK173" s="42"/>
      <c r="BL173" s="42"/>
      <c r="BM173" s="42"/>
      <c r="BN173" s="42"/>
      <c r="BO173" s="42"/>
      <c r="BP173" s="42"/>
      <c r="BQ173" s="42"/>
      <c r="BR173" s="42"/>
      <c r="BS173" s="43"/>
    </row>
    <row r="174" spans="1:79" ht="32.1" customHeight="1"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t="s">
        <v>4</v>
      </c>
      <c r="AB174" s="55"/>
      <c r="AC174" s="55"/>
      <c r="AD174" s="55"/>
      <c r="AE174" s="55"/>
      <c r="AF174" s="55" t="s">
        <v>3</v>
      </c>
      <c r="AG174" s="55"/>
      <c r="AH174" s="55"/>
      <c r="AI174" s="55"/>
      <c r="AJ174" s="55"/>
      <c r="AK174" s="55" t="s">
        <v>88</v>
      </c>
      <c r="AL174" s="55"/>
      <c r="AM174" s="55"/>
      <c r="AN174" s="55"/>
      <c r="AO174" s="55"/>
      <c r="AP174" s="55" t="s">
        <v>4</v>
      </c>
      <c r="AQ174" s="55"/>
      <c r="AR174" s="55"/>
      <c r="AS174" s="55"/>
      <c r="AT174" s="55"/>
      <c r="AU174" s="55" t="s">
        <v>3</v>
      </c>
      <c r="AV174" s="55"/>
      <c r="AW174" s="55"/>
      <c r="AX174" s="55"/>
      <c r="AY174" s="55"/>
      <c r="AZ174" s="55" t="s">
        <v>95</v>
      </c>
      <c r="BA174" s="55"/>
      <c r="BB174" s="55"/>
      <c r="BC174" s="55"/>
      <c r="BD174" s="55"/>
      <c r="BE174" s="55" t="s">
        <v>4</v>
      </c>
      <c r="BF174" s="55"/>
      <c r="BG174" s="55"/>
      <c r="BH174" s="55"/>
      <c r="BI174" s="55"/>
      <c r="BJ174" s="55" t="s">
        <v>3</v>
      </c>
      <c r="BK174" s="55"/>
      <c r="BL174" s="55"/>
      <c r="BM174" s="55"/>
      <c r="BN174" s="55"/>
      <c r="BO174" s="55" t="s">
        <v>126</v>
      </c>
      <c r="BP174" s="55"/>
      <c r="BQ174" s="55"/>
      <c r="BR174" s="55"/>
      <c r="BS174" s="55"/>
    </row>
    <row r="175" spans="1:79" ht="15" customHeight="1" x14ac:dyDescent="0.2">
      <c r="A175" s="55">
        <v>1</v>
      </c>
      <c r="B175" s="55"/>
      <c r="C175" s="55"/>
      <c r="D175" s="55"/>
      <c r="E175" s="55"/>
      <c r="F175" s="55"/>
      <c r="G175" s="55">
        <v>2</v>
      </c>
      <c r="H175" s="55"/>
      <c r="I175" s="55"/>
      <c r="J175" s="55"/>
      <c r="K175" s="55"/>
      <c r="L175" s="55"/>
      <c r="M175" s="55"/>
      <c r="N175" s="55"/>
      <c r="O175" s="55"/>
      <c r="P175" s="55"/>
      <c r="Q175" s="55"/>
      <c r="R175" s="55"/>
      <c r="S175" s="55"/>
      <c r="T175" s="55">
        <v>3</v>
      </c>
      <c r="U175" s="55"/>
      <c r="V175" s="55"/>
      <c r="W175" s="55"/>
      <c r="X175" s="55"/>
      <c r="Y175" s="55"/>
      <c r="Z175" s="55"/>
      <c r="AA175" s="55">
        <v>4</v>
      </c>
      <c r="AB175" s="55"/>
      <c r="AC175" s="55"/>
      <c r="AD175" s="55"/>
      <c r="AE175" s="55"/>
      <c r="AF175" s="55">
        <v>5</v>
      </c>
      <c r="AG175" s="55"/>
      <c r="AH175" s="55"/>
      <c r="AI175" s="55"/>
      <c r="AJ175" s="55"/>
      <c r="AK175" s="55">
        <v>6</v>
      </c>
      <c r="AL175" s="55"/>
      <c r="AM175" s="55"/>
      <c r="AN175" s="55"/>
      <c r="AO175" s="55"/>
      <c r="AP175" s="55">
        <v>7</v>
      </c>
      <c r="AQ175" s="55"/>
      <c r="AR175" s="55"/>
      <c r="AS175" s="55"/>
      <c r="AT175" s="55"/>
      <c r="AU175" s="55">
        <v>8</v>
      </c>
      <c r="AV175" s="55"/>
      <c r="AW175" s="55"/>
      <c r="AX175" s="55"/>
      <c r="AY175" s="55"/>
      <c r="AZ175" s="55">
        <v>9</v>
      </c>
      <c r="BA175" s="55"/>
      <c r="BB175" s="55"/>
      <c r="BC175" s="55"/>
      <c r="BD175" s="55"/>
      <c r="BE175" s="55">
        <v>10</v>
      </c>
      <c r="BF175" s="55"/>
      <c r="BG175" s="55"/>
      <c r="BH175" s="55"/>
      <c r="BI175" s="55"/>
      <c r="BJ175" s="55">
        <v>11</v>
      </c>
      <c r="BK175" s="55"/>
      <c r="BL175" s="55"/>
      <c r="BM175" s="55"/>
      <c r="BN175" s="55"/>
      <c r="BO175" s="55">
        <v>12</v>
      </c>
      <c r="BP175" s="55"/>
      <c r="BQ175" s="55"/>
      <c r="BR175" s="55"/>
      <c r="BS175" s="55"/>
    </row>
    <row r="176" spans="1:79" s="1" customFormat="1" ht="15" hidden="1" customHeight="1" x14ac:dyDescent="0.2">
      <c r="A176" s="79" t="s">
        <v>68</v>
      </c>
      <c r="B176" s="79"/>
      <c r="C176" s="79"/>
      <c r="D176" s="79"/>
      <c r="E176" s="79"/>
      <c r="F176" s="79"/>
      <c r="G176" s="115" t="s">
        <v>56</v>
      </c>
      <c r="H176" s="115"/>
      <c r="I176" s="115"/>
      <c r="J176" s="115"/>
      <c r="K176" s="115"/>
      <c r="L176" s="115"/>
      <c r="M176" s="115"/>
      <c r="N176" s="115"/>
      <c r="O176" s="115"/>
      <c r="P176" s="115"/>
      <c r="Q176" s="115"/>
      <c r="R176" s="115"/>
      <c r="S176" s="115"/>
      <c r="T176" s="115" t="s">
        <v>78</v>
      </c>
      <c r="U176" s="115"/>
      <c r="V176" s="115"/>
      <c r="W176" s="115"/>
      <c r="X176" s="115"/>
      <c r="Y176" s="115"/>
      <c r="Z176" s="115"/>
      <c r="AA176" s="103" t="s">
        <v>64</v>
      </c>
      <c r="AB176" s="103"/>
      <c r="AC176" s="103"/>
      <c r="AD176" s="103"/>
      <c r="AE176" s="103"/>
      <c r="AF176" s="103" t="s">
        <v>65</v>
      </c>
      <c r="AG176" s="103"/>
      <c r="AH176" s="103"/>
      <c r="AI176" s="103"/>
      <c r="AJ176" s="103"/>
      <c r="AK176" s="87" t="s">
        <v>121</v>
      </c>
      <c r="AL176" s="87"/>
      <c r="AM176" s="87"/>
      <c r="AN176" s="87"/>
      <c r="AO176" s="87"/>
      <c r="AP176" s="103" t="s">
        <v>66</v>
      </c>
      <c r="AQ176" s="103"/>
      <c r="AR176" s="103"/>
      <c r="AS176" s="103"/>
      <c r="AT176" s="103"/>
      <c r="AU176" s="103" t="s">
        <v>67</v>
      </c>
      <c r="AV176" s="103"/>
      <c r="AW176" s="103"/>
      <c r="AX176" s="103"/>
      <c r="AY176" s="103"/>
      <c r="AZ176" s="87" t="s">
        <v>121</v>
      </c>
      <c r="BA176" s="87"/>
      <c r="BB176" s="87"/>
      <c r="BC176" s="87"/>
      <c r="BD176" s="87"/>
      <c r="BE176" s="103" t="s">
        <v>57</v>
      </c>
      <c r="BF176" s="103"/>
      <c r="BG176" s="103"/>
      <c r="BH176" s="103"/>
      <c r="BI176" s="103"/>
      <c r="BJ176" s="103" t="s">
        <v>58</v>
      </c>
      <c r="BK176" s="103"/>
      <c r="BL176" s="103"/>
      <c r="BM176" s="103"/>
      <c r="BN176" s="103"/>
      <c r="BO176" s="87" t="s">
        <v>121</v>
      </c>
      <c r="BP176" s="87"/>
      <c r="BQ176" s="87"/>
      <c r="BR176" s="87"/>
      <c r="BS176" s="87"/>
      <c r="CA176" s="1" t="s">
        <v>44</v>
      </c>
    </row>
    <row r="177" spans="1:79" s="25" customFormat="1" ht="135" customHeight="1" x14ac:dyDescent="0.2">
      <c r="A177" s="102">
        <v>1</v>
      </c>
      <c r="B177" s="102"/>
      <c r="C177" s="102"/>
      <c r="D177" s="102"/>
      <c r="E177" s="102"/>
      <c r="F177" s="102"/>
      <c r="G177" s="62" t="s">
        <v>205</v>
      </c>
      <c r="H177" s="63"/>
      <c r="I177" s="63"/>
      <c r="J177" s="63"/>
      <c r="K177" s="63"/>
      <c r="L177" s="63"/>
      <c r="M177" s="63"/>
      <c r="N177" s="63"/>
      <c r="O177" s="63"/>
      <c r="P177" s="63"/>
      <c r="Q177" s="63"/>
      <c r="R177" s="63"/>
      <c r="S177" s="64"/>
      <c r="T177" s="116" t="s">
        <v>206</v>
      </c>
      <c r="U177" s="63"/>
      <c r="V177" s="63"/>
      <c r="W177" s="63"/>
      <c r="X177" s="63"/>
      <c r="Y177" s="63"/>
      <c r="Z177" s="64"/>
      <c r="AA177" s="112">
        <v>0</v>
      </c>
      <c r="AB177" s="112"/>
      <c r="AC177" s="112"/>
      <c r="AD177" s="112"/>
      <c r="AE177" s="112"/>
      <c r="AF177" s="112">
        <v>0</v>
      </c>
      <c r="AG177" s="112"/>
      <c r="AH177" s="112"/>
      <c r="AI177" s="112"/>
      <c r="AJ177" s="112"/>
      <c r="AK177" s="112">
        <f t="shared" ref="AK177:AK183" si="5">IF(ISNUMBER(AA177),AA177,0)+IF(ISNUMBER(AF177),AF177,0)</f>
        <v>0</v>
      </c>
      <c r="AL177" s="112"/>
      <c r="AM177" s="112"/>
      <c r="AN177" s="112"/>
      <c r="AO177" s="112"/>
      <c r="AP177" s="112">
        <v>633655</v>
      </c>
      <c r="AQ177" s="112"/>
      <c r="AR177" s="112"/>
      <c r="AS177" s="112"/>
      <c r="AT177" s="112"/>
      <c r="AU177" s="112">
        <v>0</v>
      </c>
      <c r="AV177" s="112"/>
      <c r="AW177" s="112"/>
      <c r="AX177" s="112"/>
      <c r="AY177" s="112"/>
      <c r="AZ177" s="112">
        <f t="shared" ref="AZ177:AZ183" si="6">IF(ISNUMBER(AP177),AP177,0)+IF(ISNUMBER(AU177),AU177,0)</f>
        <v>633655</v>
      </c>
      <c r="BA177" s="112"/>
      <c r="BB177" s="112"/>
      <c r="BC177" s="112"/>
      <c r="BD177" s="112"/>
      <c r="BE177" s="112">
        <v>500000</v>
      </c>
      <c r="BF177" s="112"/>
      <c r="BG177" s="112"/>
      <c r="BH177" s="112"/>
      <c r="BI177" s="112"/>
      <c r="BJ177" s="112">
        <v>0</v>
      </c>
      <c r="BK177" s="112"/>
      <c r="BL177" s="112"/>
      <c r="BM177" s="112"/>
      <c r="BN177" s="112"/>
      <c r="BO177" s="112">
        <f t="shared" ref="BO177:BO183" si="7">IF(ISNUMBER(BE177),BE177,0)+IF(ISNUMBER(BJ177),BJ177,0)</f>
        <v>500000</v>
      </c>
      <c r="BP177" s="112"/>
      <c r="BQ177" s="112"/>
      <c r="BR177" s="112"/>
      <c r="BS177" s="112"/>
      <c r="CA177" s="25" t="s">
        <v>45</v>
      </c>
    </row>
    <row r="178" spans="1:79" s="25" customFormat="1" ht="225" customHeight="1" x14ac:dyDescent="0.2">
      <c r="A178" s="102">
        <v>2</v>
      </c>
      <c r="B178" s="102"/>
      <c r="C178" s="102"/>
      <c r="D178" s="102"/>
      <c r="E178" s="102"/>
      <c r="F178" s="102"/>
      <c r="G178" s="62" t="s">
        <v>207</v>
      </c>
      <c r="H178" s="63"/>
      <c r="I178" s="63"/>
      <c r="J178" s="63"/>
      <c r="K178" s="63"/>
      <c r="L178" s="63"/>
      <c r="M178" s="63"/>
      <c r="N178" s="63"/>
      <c r="O178" s="63"/>
      <c r="P178" s="63"/>
      <c r="Q178" s="63"/>
      <c r="R178" s="63"/>
      <c r="S178" s="64"/>
      <c r="T178" s="116" t="s">
        <v>208</v>
      </c>
      <c r="U178" s="63"/>
      <c r="V178" s="63"/>
      <c r="W178" s="63"/>
      <c r="X178" s="63"/>
      <c r="Y178" s="63"/>
      <c r="Z178" s="64"/>
      <c r="AA178" s="112">
        <v>843710</v>
      </c>
      <c r="AB178" s="112"/>
      <c r="AC178" s="112"/>
      <c r="AD178" s="112"/>
      <c r="AE178" s="112"/>
      <c r="AF178" s="112">
        <v>0</v>
      </c>
      <c r="AG178" s="112"/>
      <c r="AH178" s="112"/>
      <c r="AI178" s="112"/>
      <c r="AJ178" s="112"/>
      <c r="AK178" s="112">
        <f t="shared" si="5"/>
        <v>843710</v>
      </c>
      <c r="AL178" s="112"/>
      <c r="AM178" s="112"/>
      <c r="AN178" s="112"/>
      <c r="AO178" s="112"/>
      <c r="AP178" s="112">
        <v>231125</v>
      </c>
      <c r="AQ178" s="112"/>
      <c r="AR178" s="112"/>
      <c r="AS178" s="112"/>
      <c r="AT178" s="112"/>
      <c r="AU178" s="112">
        <v>0</v>
      </c>
      <c r="AV178" s="112"/>
      <c r="AW178" s="112"/>
      <c r="AX178" s="112"/>
      <c r="AY178" s="112"/>
      <c r="AZ178" s="112">
        <f t="shared" si="6"/>
        <v>231125</v>
      </c>
      <c r="BA178" s="112"/>
      <c r="BB178" s="112"/>
      <c r="BC178" s="112"/>
      <c r="BD178" s="112"/>
      <c r="BE178" s="112">
        <v>0</v>
      </c>
      <c r="BF178" s="112"/>
      <c r="BG178" s="112"/>
      <c r="BH178" s="112"/>
      <c r="BI178" s="112"/>
      <c r="BJ178" s="112">
        <v>0</v>
      </c>
      <c r="BK178" s="112"/>
      <c r="BL178" s="112"/>
      <c r="BM178" s="112"/>
      <c r="BN178" s="112"/>
      <c r="BO178" s="112">
        <f t="shared" si="7"/>
        <v>0</v>
      </c>
      <c r="BP178" s="112"/>
      <c r="BQ178" s="112"/>
      <c r="BR178" s="112"/>
      <c r="BS178" s="112"/>
    </row>
    <row r="179" spans="1:79" s="25" customFormat="1" ht="135" customHeight="1" x14ac:dyDescent="0.2">
      <c r="A179" s="102">
        <v>3</v>
      </c>
      <c r="B179" s="102"/>
      <c r="C179" s="102"/>
      <c r="D179" s="102"/>
      <c r="E179" s="102"/>
      <c r="F179" s="102"/>
      <c r="G179" s="62" t="s">
        <v>209</v>
      </c>
      <c r="H179" s="63"/>
      <c r="I179" s="63"/>
      <c r="J179" s="63"/>
      <c r="K179" s="63"/>
      <c r="L179" s="63"/>
      <c r="M179" s="63"/>
      <c r="N179" s="63"/>
      <c r="O179" s="63"/>
      <c r="P179" s="63"/>
      <c r="Q179" s="63"/>
      <c r="R179" s="63"/>
      <c r="S179" s="64"/>
      <c r="T179" s="116" t="s">
        <v>210</v>
      </c>
      <c r="U179" s="63"/>
      <c r="V179" s="63"/>
      <c r="W179" s="63"/>
      <c r="X179" s="63"/>
      <c r="Y179" s="63"/>
      <c r="Z179" s="64"/>
      <c r="AA179" s="112">
        <v>9504</v>
      </c>
      <c r="AB179" s="112"/>
      <c r="AC179" s="112"/>
      <c r="AD179" s="112"/>
      <c r="AE179" s="112"/>
      <c r="AF179" s="112">
        <v>0</v>
      </c>
      <c r="AG179" s="112"/>
      <c r="AH179" s="112"/>
      <c r="AI179" s="112"/>
      <c r="AJ179" s="112"/>
      <c r="AK179" s="112">
        <f t="shared" si="5"/>
        <v>9504</v>
      </c>
      <c r="AL179" s="112"/>
      <c r="AM179" s="112"/>
      <c r="AN179" s="112"/>
      <c r="AO179" s="112"/>
      <c r="AP179" s="112">
        <v>0</v>
      </c>
      <c r="AQ179" s="112"/>
      <c r="AR179" s="112"/>
      <c r="AS179" s="112"/>
      <c r="AT179" s="112"/>
      <c r="AU179" s="112">
        <v>0</v>
      </c>
      <c r="AV179" s="112"/>
      <c r="AW179" s="112"/>
      <c r="AX179" s="112"/>
      <c r="AY179" s="112"/>
      <c r="AZ179" s="112">
        <f t="shared" si="6"/>
        <v>0</v>
      </c>
      <c r="BA179" s="112"/>
      <c r="BB179" s="112"/>
      <c r="BC179" s="112"/>
      <c r="BD179" s="112"/>
      <c r="BE179" s="112">
        <v>0</v>
      </c>
      <c r="BF179" s="112"/>
      <c r="BG179" s="112"/>
      <c r="BH179" s="112"/>
      <c r="BI179" s="112"/>
      <c r="BJ179" s="112">
        <v>0</v>
      </c>
      <c r="BK179" s="112"/>
      <c r="BL179" s="112"/>
      <c r="BM179" s="112"/>
      <c r="BN179" s="112"/>
      <c r="BO179" s="112">
        <f t="shared" si="7"/>
        <v>0</v>
      </c>
      <c r="BP179" s="112"/>
      <c r="BQ179" s="112"/>
      <c r="BR179" s="112"/>
      <c r="BS179" s="112"/>
    </row>
    <row r="180" spans="1:79" s="25" customFormat="1" ht="135" customHeight="1" x14ac:dyDescent="0.2">
      <c r="A180" s="102">
        <v>4</v>
      </c>
      <c r="B180" s="102"/>
      <c r="C180" s="102"/>
      <c r="D180" s="102"/>
      <c r="E180" s="102"/>
      <c r="F180" s="102"/>
      <c r="G180" s="62" t="s">
        <v>211</v>
      </c>
      <c r="H180" s="63"/>
      <c r="I180" s="63"/>
      <c r="J180" s="63"/>
      <c r="K180" s="63"/>
      <c r="L180" s="63"/>
      <c r="M180" s="63"/>
      <c r="N180" s="63"/>
      <c r="O180" s="63"/>
      <c r="P180" s="63"/>
      <c r="Q180" s="63"/>
      <c r="R180" s="63"/>
      <c r="S180" s="64"/>
      <c r="T180" s="116" t="s">
        <v>212</v>
      </c>
      <c r="U180" s="63"/>
      <c r="V180" s="63"/>
      <c r="W180" s="63"/>
      <c r="X180" s="63"/>
      <c r="Y180" s="63"/>
      <c r="Z180" s="64"/>
      <c r="AA180" s="112">
        <v>191890</v>
      </c>
      <c r="AB180" s="112"/>
      <c r="AC180" s="112"/>
      <c r="AD180" s="112"/>
      <c r="AE180" s="112"/>
      <c r="AF180" s="112">
        <v>0</v>
      </c>
      <c r="AG180" s="112"/>
      <c r="AH180" s="112"/>
      <c r="AI180" s="112"/>
      <c r="AJ180" s="112"/>
      <c r="AK180" s="112">
        <f t="shared" si="5"/>
        <v>191890</v>
      </c>
      <c r="AL180" s="112"/>
      <c r="AM180" s="112"/>
      <c r="AN180" s="112"/>
      <c r="AO180" s="112"/>
      <c r="AP180" s="112">
        <v>0</v>
      </c>
      <c r="AQ180" s="112"/>
      <c r="AR180" s="112"/>
      <c r="AS180" s="112"/>
      <c r="AT180" s="112"/>
      <c r="AU180" s="112">
        <v>0</v>
      </c>
      <c r="AV180" s="112"/>
      <c r="AW180" s="112"/>
      <c r="AX180" s="112"/>
      <c r="AY180" s="112"/>
      <c r="AZ180" s="112">
        <f t="shared" si="6"/>
        <v>0</v>
      </c>
      <c r="BA180" s="112"/>
      <c r="BB180" s="112"/>
      <c r="BC180" s="112"/>
      <c r="BD180" s="112"/>
      <c r="BE180" s="112">
        <v>0</v>
      </c>
      <c r="BF180" s="112"/>
      <c r="BG180" s="112"/>
      <c r="BH180" s="112"/>
      <c r="BI180" s="112"/>
      <c r="BJ180" s="112">
        <v>0</v>
      </c>
      <c r="BK180" s="112"/>
      <c r="BL180" s="112"/>
      <c r="BM180" s="112"/>
      <c r="BN180" s="112"/>
      <c r="BO180" s="112">
        <f t="shared" si="7"/>
        <v>0</v>
      </c>
      <c r="BP180" s="112"/>
      <c r="BQ180" s="112"/>
      <c r="BR180" s="112"/>
      <c r="BS180" s="112"/>
    </row>
    <row r="181" spans="1:79" s="25" customFormat="1" ht="90.75" customHeight="1" x14ac:dyDescent="0.2">
      <c r="A181" s="102">
        <v>5</v>
      </c>
      <c r="B181" s="102"/>
      <c r="C181" s="102"/>
      <c r="D181" s="102"/>
      <c r="E181" s="102"/>
      <c r="F181" s="102"/>
      <c r="G181" s="62" t="s">
        <v>273</v>
      </c>
      <c r="H181" s="63"/>
      <c r="I181" s="63"/>
      <c r="J181" s="63"/>
      <c r="K181" s="63"/>
      <c r="L181" s="63"/>
      <c r="M181" s="63"/>
      <c r="N181" s="63"/>
      <c r="O181" s="63"/>
      <c r="P181" s="63"/>
      <c r="Q181" s="63"/>
      <c r="R181" s="63"/>
      <c r="S181" s="64"/>
      <c r="T181" s="116" t="s">
        <v>213</v>
      </c>
      <c r="U181" s="63"/>
      <c r="V181" s="63"/>
      <c r="W181" s="63"/>
      <c r="X181" s="63"/>
      <c r="Y181" s="63"/>
      <c r="Z181" s="64"/>
      <c r="AA181" s="112">
        <v>0</v>
      </c>
      <c r="AB181" s="112"/>
      <c r="AC181" s="112"/>
      <c r="AD181" s="112"/>
      <c r="AE181" s="112"/>
      <c r="AF181" s="112">
        <v>0</v>
      </c>
      <c r="AG181" s="112"/>
      <c r="AH181" s="112"/>
      <c r="AI181" s="112"/>
      <c r="AJ181" s="112"/>
      <c r="AK181" s="112">
        <f t="shared" si="5"/>
        <v>0</v>
      </c>
      <c r="AL181" s="112"/>
      <c r="AM181" s="112"/>
      <c r="AN181" s="112"/>
      <c r="AO181" s="112"/>
      <c r="AP181" s="112">
        <v>203789</v>
      </c>
      <c r="AQ181" s="112"/>
      <c r="AR181" s="112"/>
      <c r="AS181" s="112"/>
      <c r="AT181" s="112"/>
      <c r="AU181" s="112">
        <v>0</v>
      </c>
      <c r="AV181" s="112"/>
      <c r="AW181" s="112"/>
      <c r="AX181" s="112"/>
      <c r="AY181" s="112"/>
      <c r="AZ181" s="112">
        <f t="shared" si="6"/>
        <v>203789</v>
      </c>
      <c r="BA181" s="112"/>
      <c r="BB181" s="112"/>
      <c r="BC181" s="112"/>
      <c r="BD181" s="112"/>
      <c r="BE181" s="112">
        <v>0</v>
      </c>
      <c r="BF181" s="112"/>
      <c r="BG181" s="112"/>
      <c r="BH181" s="112"/>
      <c r="BI181" s="112"/>
      <c r="BJ181" s="112">
        <v>0</v>
      </c>
      <c r="BK181" s="112"/>
      <c r="BL181" s="112"/>
      <c r="BM181" s="112"/>
      <c r="BN181" s="112"/>
      <c r="BO181" s="112">
        <f t="shared" si="7"/>
        <v>0</v>
      </c>
      <c r="BP181" s="112"/>
      <c r="BQ181" s="112"/>
      <c r="BR181" s="112"/>
      <c r="BS181" s="112"/>
    </row>
    <row r="182" spans="1:79" s="25" customFormat="1" ht="101.25" customHeight="1" x14ac:dyDescent="0.2">
      <c r="A182" s="102">
        <v>6</v>
      </c>
      <c r="B182" s="102"/>
      <c r="C182" s="102"/>
      <c r="D182" s="102"/>
      <c r="E182" s="102"/>
      <c r="F182" s="102"/>
      <c r="G182" s="62" t="s">
        <v>214</v>
      </c>
      <c r="H182" s="63"/>
      <c r="I182" s="63"/>
      <c r="J182" s="63"/>
      <c r="K182" s="63"/>
      <c r="L182" s="63"/>
      <c r="M182" s="63"/>
      <c r="N182" s="63"/>
      <c r="O182" s="63"/>
      <c r="P182" s="63"/>
      <c r="Q182" s="63"/>
      <c r="R182" s="63"/>
      <c r="S182" s="64"/>
      <c r="T182" s="116" t="s">
        <v>215</v>
      </c>
      <c r="U182" s="63"/>
      <c r="V182" s="63"/>
      <c r="W182" s="63"/>
      <c r="X182" s="63"/>
      <c r="Y182" s="63"/>
      <c r="Z182" s="64"/>
      <c r="AA182" s="112">
        <v>0</v>
      </c>
      <c r="AB182" s="112"/>
      <c r="AC182" s="112"/>
      <c r="AD182" s="112"/>
      <c r="AE182" s="112"/>
      <c r="AF182" s="112">
        <v>0</v>
      </c>
      <c r="AG182" s="112"/>
      <c r="AH182" s="112"/>
      <c r="AI182" s="112"/>
      <c r="AJ182" s="112"/>
      <c r="AK182" s="112">
        <f t="shared" si="5"/>
        <v>0</v>
      </c>
      <c r="AL182" s="112"/>
      <c r="AM182" s="112"/>
      <c r="AN182" s="112"/>
      <c r="AO182" s="112"/>
      <c r="AP182" s="112">
        <v>78270</v>
      </c>
      <c r="AQ182" s="112"/>
      <c r="AR182" s="112"/>
      <c r="AS182" s="112"/>
      <c r="AT182" s="112"/>
      <c r="AU182" s="112">
        <v>0</v>
      </c>
      <c r="AV182" s="112"/>
      <c r="AW182" s="112"/>
      <c r="AX182" s="112"/>
      <c r="AY182" s="112"/>
      <c r="AZ182" s="112">
        <f t="shared" si="6"/>
        <v>78270</v>
      </c>
      <c r="BA182" s="112"/>
      <c r="BB182" s="112"/>
      <c r="BC182" s="112"/>
      <c r="BD182" s="112"/>
      <c r="BE182" s="112">
        <v>0</v>
      </c>
      <c r="BF182" s="112"/>
      <c r="BG182" s="112"/>
      <c r="BH182" s="112"/>
      <c r="BI182" s="112"/>
      <c r="BJ182" s="112">
        <v>0</v>
      </c>
      <c r="BK182" s="112"/>
      <c r="BL182" s="112"/>
      <c r="BM182" s="112"/>
      <c r="BN182" s="112"/>
      <c r="BO182" s="112">
        <f t="shared" si="7"/>
        <v>0</v>
      </c>
      <c r="BP182" s="112"/>
      <c r="BQ182" s="112"/>
      <c r="BR182" s="112"/>
      <c r="BS182" s="112"/>
    </row>
    <row r="183" spans="1:79" s="6" customFormat="1" ht="12.75" customHeight="1" x14ac:dyDescent="0.2">
      <c r="A183" s="124"/>
      <c r="B183" s="124"/>
      <c r="C183" s="124"/>
      <c r="D183" s="124"/>
      <c r="E183" s="124"/>
      <c r="F183" s="124"/>
      <c r="G183" s="91" t="s">
        <v>146</v>
      </c>
      <c r="H183" s="92"/>
      <c r="I183" s="92"/>
      <c r="J183" s="92"/>
      <c r="K183" s="92"/>
      <c r="L183" s="92"/>
      <c r="M183" s="92"/>
      <c r="N183" s="92"/>
      <c r="O183" s="92"/>
      <c r="P183" s="92"/>
      <c r="Q183" s="92"/>
      <c r="R183" s="92"/>
      <c r="S183" s="93"/>
      <c r="T183" s="136"/>
      <c r="U183" s="92"/>
      <c r="V183" s="92"/>
      <c r="W183" s="92"/>
      <c r="X183" s="92"/>
      <c r="Y183" s="92"/>
      <c r="Z183" s="93"/>
      <c r="AA183" s="111">
        <v>1045104</v>
      </c>
      <c r="AB183" s="111"/>
      <c r="AC183" s="111"/>
      <c r="AD183" s="111"/>
      <c r="AE183" s="111"/>
      <c r="AF183" s="111">
        <v>0</v>
      </c>
      <c r="AG183" s="111"/>
      <c r="AH183" s="111"/>
      <c r="AI183" s="111"/>
      <c r="AJ183" s="111"/>
      <c r="AK183" s="111">
        <f t="shared" si="5"/>
        <v>1045104</v>
      </c>
      <c r="AL183" s="111"/>
      <c r="AM183" s="111"/>
      <c r="AN183" s="111"/>
      <c r="AO183" s="111"/>
      <c r="AP183" s="111">
        <v>1146839</v>
      </c>
      <c r="AQ183" s="111"/>
      <c r="AR183" s="111"/>
      <c r="AS183" s="111"/>
      <c r="AT183" s="111"/>
      <c r="AU183" s="111">
        <v>0</v>
      </c>
      <c r="AV183" s="111"/>
      <c r="AW183" s="111"/>
      <c r="AX183" s="111"/>
      <c r="AY183" s="111"/>
      <c r="AZ183" s="111">
        <f t="shared" si="6"/>
        <v>1146839</v>
      </c>
      <c r="BA183" s="111"/>
      <c r="BB183" s="111"/>
      <c r="BC183" s="111"/>
      <c r="BD183" s="111"/>
      <c r="BE183" s="111">
        <v>500000</v>
      </c>
      <c r="BF183" s="111"/>
      <c r="BG183" s="111"/>
      <c r="BH183" s="111"/>
      <c r="BI183" s="111"/>
      <c r="BJ183" s="111">
        <v>0</v>
      </c>
      <c r="BK183" s="111"/>
      <c r="BL183" s="111"/>
      <c r="BM183" s="111"/>
      <c r="BN183" s="111"/>
      <c r="BO183" s="111">
        <f t="shared" si="7"/>
        <v>500000</v>
      </c>
      <c r="BP183" s="111"/>
      <c r="BQ183" s="111"/>
      <c r="BR183" s="111"/>
      <c r="BS183" s="111"/>
    </row>
    <row r="185" spans="1:79" ht="13.5" customHeight="1" x14ac:dyDescent="0.2">
      <c r="A185" s="34" t="s">
        <v>262</v>
      </c>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row>
    <row r="186" spans="1:79" ht="15" customHeight="1" x14ac:dyDescent="0.2">
      <c r="A186" s="75" t="s">
        <v>229</v>
      </c>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row>
    <row r="187" spans="1:79" ht="15" customHeight="1" x14ac:dyDescent="0.2">
      <c r="A187" s="55" t="s">
        <v>6</v>
      </c>
      <c r="B187" s="55"/>
      <c r="C187" s="55"/>
      <c r="D187" s="55"/>
      <c r="E187" s="55"/>
      <c r="F187" s="55"/>
      <c r="G187" s="55" t="s">
        <v>125</v>
      </c>
      <c r="H187" s="55"/>
      <c r="I187" s="55"/>
      <c r="J187" s="55"/>
      <c r="K187" s="55"/>
      <c r="L187" s="55"/>
      <c r="M187" s="55"/>
      <c r="N187" s="55"/>
      <c r="O187" s="55"/>
      <c r="P187" s="55"/>
      <c r="Q187" s="55"/>
      <c r="R187" s="55"/>
      <c r="S187" s="55"/>
      <c r="T187" s="55" t="s">
        <v>13</v>
      </c>
      <c r="U187" s="55"/>
      <c r="V187" s="55"/>
      <c r="W187" s="55"/>
      <c r="X187" s="55"/>
      <c r="Y187" s="55"/>
      <c r="Z187" s="55"/>
      <c r="AA187" s="41" t="s">
        <v>251</v>
      </c>
      <c r="AB187" s="113"/>
      <c r="AC187" s="113"/>
      <c r="AD187" s="113"/>
      <c r="AE187" s="113"/>
      <c r="AF187" s="113"/>
      <c r="AG187" s="113"/>
      <c r="AH187" s="113"/>
      <c r="AI187" s="113"/>
      <c r="AJ187" s="113"/>
      <c r="AK187" s="113"/>
      <c r="AL187" s="113"/>
      <c r="AM187" s="113"/>
      <c r="AN187" s="113"/>
      <c r="AO187" s="114"/>
      <c r="AP187" s="41" t="s">
        <v>256</v>
      </c>
      <c r="AQ187" s="42"/>
      <c r="AR187" s="42"/>
      <c r="AS187" s="42"/>
      <c r="AT187" s="42"/>
      <c r="AU187" s="42"/>
      <c r="AV187" s="42"/>
      <c r="AW187" s="42"/>
      <c r="AX187" s="42"/>
      <c r="AY187" s="42"/>
      <c r="AZ187" s="42"/>
      <c r="BA187" s="42"/>
      <c r="BB187" s="42"/>
      <c r="BC187" s="42"/>
      <c r="BD187" s="43"/>
    </row>
    <row r="188" spans="1:79" ht="32.1" customHeight="1"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t="s">
        <v>4</v>
      </c>
      <c r="AB188" s="55"/>
      <c r="AC188" s="55"/>
      <c r="AD188" s="55"/>
      <c r="AE188" s="55"/>
      <c r="AF188" s="55" t="s">
        <v>3</v>
      </c>
      <c r="AG188" s="55"/>
      <c r="AH188" s="55"/>
      <c r="AI188" s="55"/>
      <c r="AJ188" s="55"/>
      <c r="AK188" s="55" t="s">
        <v>88</v>
      </c>
      <c r="AL188" s="55"/>
      <c r="AM188" s="55"/>
      <c r="AN188" s="55"/>
      <c r="AO188" s="55"/>
      <c r="AP188" s="55" t="s">
        <v>4</v>
      </c>
      <c r="AQ188" s="55"/>
      <c r="AR188" s="55"/>
      <c r="AS188" s="55"/>
      <c r="AT188" s="55"/>
      <c r="AU188" s="55" t="s">
        <v>3</v>
      </c>
      <c r="AV188" s="55"/>
      <c r="AW188" s="55"/>
      <c r="AX188" s="55"/>
      <c r="AY188" s="55"/>
      <c r="AZ188" s="55" t="s">
        <v>95</v>
      </c>
      <c r="BA188" s="55"/>
      <c r="BB188" s="55"/>
      <c r="BC188" s="55"/>
      <c r="BD188" s="55"/>
    </row>
    <row r="189" spans="1:79" ht="15" customHeight="1" x14ac:dyDescent="0.2">
      <c r="A189" s="55">
        <v>1</v>
      </c>
      <c r="B189" s="55"/>
      <c r="C189" s="55"/>
      <c r="D189" s="55"/>
      <c r="E189" s="55"/>
      <c r="F189" s="55"/>
      <c r="G189" s="55">
        <v>2</v>
      </c>
      <c r="H189" s="55"/>
      <c r="I189" s="55"/>
      <c r="J189" s="55"/>
      <c r="K189" s="55"/>
      <c r="L189" s="55"/>
      <c r="M189" s="55"/>
      <c r="N189" s="55"/>
      <c r="O189" s="55"/>
      <c r="P189" s="55"/>
      <c r="Q189" s="55"/>
      <c r="R189" s="55"/>
      <c r="S189" s="55"/>
      <c r="T189" s="55">
        <v>3</v>
      </c>
      <c r="U189" s="55"/>
      <c r="V189" s="55"/>
      <c r="W189" s="55"/>
      <c r="X189" s="55"/>
      <c r="Y189" s="55"/>
      <c r="Z189" s="55"/>
      <c r="AA189" s="55">
        <v>4</v>
      </c>
      <c r="AB189" s="55"/>
      <c r="AC189" s="55"/>
      <c r="AD189" s="55"/>
      <c r="AE189" s="55"/>
      <c r="AF189" s="55">
        <v>5</v>
      </c>
      <c r="AG189" s="55"/>
      <c r="AH189" s="55"/>
      <c r="AI189" s="55"/>
      <c r="AJ189" s="55"/>
      <c r="AK189" s="55">
        <v>6</v>
      </c>
      <c r="AL189" s="55"/>
      <c r="AM189" s="55"/>
      <c r="AN189" s="55"/>
      <c r="AO189" s="55"/>
      <c r="AP189" s="55">
        <v>7</v>
      </c>
      <c r="AQ189" s="55"/>
      <c r="AR189" s="55"/>
      <c r="AS189" s="55"/>
      <c r="AT189" s="55"/>
      <c r="AU189" s="55">
        <v>8</v>
      </c>
      <c r="AV189" s="55"/>
      <c r="AW189" s="55"/>
      <c r="AX189" s="55"/>
      <c r="AY189" s="55"/>
      <c r="AZ189" s="55">
        <v>9</v>
      </c>
      <c r="BA189" s="55"/>
      <c r="BB189" s="55"/>
      <c r="BC189" s="55"/>
      <c r="BD189" s="55"/>
    </row>
    <row r="190" spans="1:79" s="1" customFormat="1" ht="12" hidden="1" customHeight="1" x14ac:dyDescent="0.2">
      <c r="A190" s="79" t="s">
        <v>68</v>
      </c>
      <c r="B190" s="79"/>
      <c r="C190" s="79"/>
      <c r="D190" s="79"/>
      <c r="E190" s="79"/>
      <c r="F190" s="79"/>
      <c r="G190" s="115" t="s">
        <v>56</v>
      </c>
      <c r="H190" s="115"/>
      <c r="I190" s="115"/>
      <c r="J190" s="115"/>
      <c r="K190" s="115"/>
      <c r="L190" s="115"/>
      <c r="M190" s="115"/>
      <c r="N190" s="115"/>
      <c r="O190" s="115"/>
      <c r="P190" s="115"/>
      <c r="Q190" s="115"/>
      <c r="R190" s="115"/>
      <c r="S190" s="115"/>
      <c r="T190" s="115" t="s">
        <v>78</v>
      </c>
      <c r="U190" s="115"/>
      <c r="V190" s="115"/>
      <c r="W190" s="115"/>
      <c r="X190" s="115"/>
      <c r="Y190" s="115"/>
      <c r="Z190" s="115"/>
      <c r="AA190" s="103" t="s">
        <v>59</v>
      </c>
      <c r="AB190" s="103"/>
      <c r="AC190" s="103"/>
      <c r="AD190" s="103"/>
      <c r="AE190" s="103"/>
      <c r="AF190" s="103" t="s">
        <v>60</v>
      </c>
      <c r="AG190" s="103"/>
      <c r="AH190" s="103"/>
      <c r="AI190" s="103"/>
      <c r="AJ190" s="103"/>
      <c r="AK190" s="87" t="s">
        <v>121</v>
      </c>
      <c r="AL190" s="87"/>
      <c r="AM190" s="87"/>
      <c r="AN190" s="87"/>
      <c r="AO190" s="87"/>
      <c r="AP190" s="103" t="s">
        <v>61</v>
      </c>
      <c r="AQ190" s="103"/>
      <c r="AR190" s="103"/>
      <c r="AS190" s="103"/>
      <c r="AT190" s="103"/>
      <c r="AU190" s="103" t="s">
        <v>62</v>
      </c>
      <c r="AV190" s="103"/>
      <c r="AW190" s="103"/>
      <c r="AX190" s="103"/>
      <c r="AY190" s="103"/>
      <c r="AZ190" s="87" t="s">
        <v>121</v>
      </c>
      <c r="BA190" s="87"/>
      <c r="BB190" s="87"/>
      <c r="BC190" s="87"/>
      <c r="BD190" s="87"/>
      <c r="CA190" s="1" t="s">
        <v>46</v>
      </c>
    </row>
    <row r="191" spans="1:79" s="6" customFormat="1" x14ac:dyDescent="0.2">
      <c r="A191" s="124"/>
      <c r="B191" s="124"/>
      <c r="C191" s="124"/>
      <c r="D191" s="124"/>
      <c r="E191" s="124"/>
      <c r="F191" s="124"/>
      <c r="G191" s="91" t="s">
        <v>146</v>
      </c>
      <c r="H191" s="92"/>
      <c r="I191" s="92"/>
      <c r="J191" s="92"/>
      <c r="K191" s="92"/>
      <c r="L191" s="92"/>
      <c r="M191" s="92"/>
      <c r="N191" s="92"/>
      <c r="O191" s="92"/>
      <c r="P191" s="92"/>
      <c r="Q191" s="92"/>
      <c r="R191" s="92"/>
      <c r="S191" s="93"/>
      <c r="T191" s="136"/>
      <c r="U191" s="92"/>
      <c r="V191" s="92"/>
      <c r="W191" s="92"/>
      <c r="X191" s="92"/>
      <c r="Y191" s="92"/>
      <c r="Z191" s="93"/>
      <c r="AA191" s="111">
        <v>0</v>
      </c>
      <c r="AB191" s="111"/>
      <c r="AC191" s="111"/>
      <c r="AD191" s="111"/>
      <c r="AE191" s="111"/>
      <c r="AF191" s="111">
        <v>0</v>
      </c>
      <c r="AG191" s="111"/>
      <c r="AH191" s="111"/>
      <c r="AI191" s="111"/>
      <c r="AJ191" s="111"/>
      <c r="AK191" s="111">
        <f t="shared" ref="AK191" si="8">IF(ISNUMBER(AA191),AA191,0)+IF(ISNUMBER(AF191),AF191,0)</f>
        <v>0</v>
      </c>
      <c r="AL191" s="111"/>
      <c r="AM191" s="111"/>
      <c r="AN191" s="111"/>
      <c r="AO191" s="111"/>
      <c r="AP191" s="111">
        <v>0</v>
      </c>
      <c r="AQ191" s="111"/>
      <c r="AR191" s="111"/>
      <c r="AS191" s="111"/>
      <c r="AT191" s="111"/>
      <c r="AU191" s="111">
        <v>0</v>
      </c>
      <c r="AV191" s="111"/>
      <c r="AW191" s="111"/>
      <c r="AX191" s="111"/>
      <c r="AY191" s="111"/>
      <c r="AZ191" s="111">
        <f t="shared" ref="AZ191" si="9">IF(ISNUMBER(AP191),AP191,0)+IF(ISNUMBER(AU191),AU191,0)</f>
        <v>0</v>
      </c>
      <c r="BA191" s="111"/>
      <c r="BB191" s="111"/>
      <c r="BC191" s="111"/>
      <c r="BD191" s="111"/>
    </row>
    <row r="194" spans="1:79" ht="14.25" customHeight="1" x14ac:dyDescent="0.2">
      <c r="A194" s="34" t="s">
        <v>263</v>
      </c>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row>
    <row r="195" spans="1:79" ht="15" customHeight="1" x14ac:dyDescent="0.2">
      <c r="A195" s="75" t="s">
        <v>229</v>
      </c>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row>
    <row r="196" spans="1:79" ht="23.1" customHeight="1" x14ac:dyDescent="0.2">
      <c r="A196" s="55" t="s">
        <v>127</v>
      </c>
      <c r="B196" s="55"/>
      <c r="C196" s="55"/>
      <c r="D196" s="55"/>
      <c r="E196" s="55"/>
      <c r="F196" s="55"/>
      <c r="G196" s="55"/>
      <c r="H196" s="55"/>
      <c r="I196" s="55"/>
      <c r="J196" s="55"/>
      <c r="K196" s="55"/>
      <c r="L196" s="55"/>
      <c r="M196" s="55"/>
      <c r="N196" s="49" t="s">
        <v>128</v>
      </c>
      <c r="O196" s="50"/>
      <c r="P196" s="50"/>
      <c r="Q196" s="50"/>
      <c r="R196" s="50"/>
      <c r="S196" s="50"/>
      <c r="T196" s="50"/>
      <c r="U196" s="51"/>
      <c r="V196" s="49" t="s">
        <v>129</v>
      </c>
      <c r="W196" s="50"/>
      <c r="X196" s="50"/>
      <c r="Y196" s="50"/>
      <c r="Z196" s="51"/>
      <c r="AA196" s="55" t="s">
        <v>230</v>
      </c>
      <c r="AB196" s="55"/>
      <c r="AC196" s="55"/>
      <c r="AD196" s="55"/>
      <c r="AE196" s="55"/>
      <c r="AF196" s="55"/>
      <c r="AG196" s="55"/>
      <c r="AH196" s="55"/>
      <c r="AI196" s="55"/>
      <c r="AJ196" s="55" t="s">
        <v>233</v>
      </c>
      <c r="AK196" s="55"/>
      <c r="AL196" s="55"/>
      <c r="AM196" s="55"/>
      <c r="AN196" s="55"/>
      <c r="AO196" s="55"/>
      <c r="AP196" s="55"/>
      <c r="AQ196" s="55"/>
      <c r="AR196" s="55"/>
      <c r="AS196" s="55" t="s">
        <v>240</v>
      </c>
      <c r="AT196" s="55"/>
      <c r="AU196" s="55"/>
      <c r="AV196" s="55"/>
      <c r="AW196" s="55"/>
      <c r="AX196" s="55"/>
      <c r="AY196" s="55"/>
      <c r="AZ196" s="55"/>
      <c r="BA196" s="55"/>
      <c r="BB196" s="55" t="s">
        <v>251</v>
      </c>
      <c r="BC196" s="55"/>
      <c r="BD196" s="55"/>
      <c r="BE196" s="55"/>
      <c r="BF196" s="55"/>
      <c r="BG196" s="55"/>
      <c r="BH196" s="55"/>
      <c r="BI196" s="55"/>
      <c r="BJ196" s="55"/>
      <c r="BK196" s="55" t="s">
        <v>256</v>
      </c>
      <c r="BL196" s="55"/>
      <c r="BM196" s="55"/>
      <c r="BN196" s="55"/>
      <c r="BO196" s="55"/>
      <c r="BP196" s="55"/>
      <c r="BQ196" s="55"/>
      <c r="BR196" s="55"/>
      <c r="BS196" s="55"/>
    </row>
    <row r="197" spans="1:79" ht="95.25" customHeight="1" x14ac:dyDescent="0.2">
      <c r="A197" s="55"/>
      <c r="B197" s="55"/>
      <c r="C197" s="55"/>
      <c r="D197" s="55"/>
      <c r="E197" s="55"/>
      <c r="F197" s="55"/>
      <c r="G197" s="55"/>
      <c r="H197" s="55"/>
      <c r="I197" s="55"/>
      <c r="J197" s="55"/>
      <c r="K197" s="55"/>
      <c r="L197" s="55"/>
      <c r="M197" s="55"/>
      <c r="N197" s="52"/>
      <c r="O197" s="53"/>
      <c r="P197" s="53"/>
      <c r="Q197" s="53"/>
      <c r="R197" s="53"/>
      <c r="S197" s="53"/>
      <c r="T197" s="53"/>
      <c r="U197" s="54"/>
      <c r="V197" s="52"/>
      <c r="W197" s="53"/>
      <c r="X197" s="53"/>
      <c r="Y197" s="53"/>
      <c r="Z197" s="54"/>
      <c r="AA197" s="97" t="s">
        <v>132</v>
      </c>
      <c r="AB197" s="97"/>
      <c r="AC197" s="97"/>
      <c r="AD197" s="97"/>
      <c r="AE197" s="97"/>
      <c r="AF197" s="97" t="s">
        <v>133</v>
      </c>
      <c r="AG197" s="97"/>
      <c r="AH197" s="97"/>
      <c r="AI197" s="97"/>
      <c r="AJ197" s="97" t="s">
        <v>132</v>
      </c>
      <c r="AK197" s="97"/>
      <c r="AL197" s="97"/>
      <c r="AM197" s="97"/>
      <c r="AN197" s="97"/>
      <c r="AO197" s="97" t="s">
        <v>133</v>
      </c>
      <c r="AP197" s="97"/>
      <c r="AQ197" s="97"/>
      <c r="AR197" s="97"/>
      <c r="AS197" s="97" t="s">
        <v>132</v>
      </c>
      <c r="AT197" s="97"/>
      <c r="AU197" s="97"/>
      <c r="AV197" s="97"/>
      <c r="AW197" s="97"/>
      <c r="AX197" s="97" t="s">
        <v>133</v>
      </c>
      <c r="AY197" s="97"/>
      <c r="AZ197" s="97"/>
      <c r="BA197" s="97"/>
      <c r="BB197" s="97" t="s">
        <v>132</v>
      </c>
      <c r="BC197" s="97"/>
      <c r="BD197" s="97"/>
      <c r="BE197" s="97"/>
      <c r="BF197" s="97"/>
      <c r="BG197" s="97" t="s">
        <v>133</v>
      </c>
      <c r="BH197" s="97"/>
      <c r="BI197" s="97"/>
      <c r="BJ197" s="97"/>
      <c r="BK197" s="97" t="s">
        <v>132</v>
      </c>
      <c r="BL197" s="97"/>
      <c r="BM197" s="97"/>
      <c r="BN197" s="97"/>
      <c r="BO197" s="97"/>
      <c r="BP197" s="97" t="s">
        <v>133</v>
      </c>
      <c r="BQ197" s="97"/>
      <c r="BR197" s="97"/>
      <c r="BS197" s="97"/>
    </row>
    <row r="198" spans="1:79" ht="15" customHeight="1" x14ac:dyDescent="0.2">
      <c r="A198" s="55">
        <v>1</v>
      </c>
      <c r="B198" s="55"/>
      <c r="C198" s="55"/>
      <c r="D198" s="55"/>
      <c r="E198" s="55"/>
      <c r="F198" s="55"/>
      <c r="G198" s="55"/>
      <c r="H198" s="55"/>
      <c r="I198" s="55"/>
      <c r="J198" s="55"/>
      <c r="K198" s="55"/>
      <c r="L198" s="55"/>
      <c r="M198" s="55"/>
      <c r="N198" s="41">
        <v>2</v>
      </c>
      <c r="O198" s="42"/>
      <c r="P198" s="42"/>
      <c r="Q198" s="42"/>
      <c r="R198" s="42"/>
      <c r="S198" s="42"/>
      <c r="T198" s="42"/>
      <c r="U198" s="43"/>
      <c r="V198" s="55">
        <v>3</v>
      </c>
      <c r="W198" s="55"/>
      <c r="X198" s="55"/>
      <c r="Y198" s="55"/>
      <c r="Z198" s="55"/>
      <c r="AA198" s="55">
        <v>4</v>
      </c>
      <c r="AB198" s="55"/>
      <c r="AC198" s="55"/>
      <c r="AD198" s="55"/>
      <c r="AE198" s="55"/>
      <c r="AF198" s="55">
        <v>5</v>
      </c>
      <c r="AG198" s="55"/>
      <c r="AH198" s="55"/>
      <c r="AI198" s="55"/>
      <c r="AJ198" s="55">
        <v>6</v>
      </c>
      <c r="AK198" s="55"/>
      <c r="AL198" s="55"/>
      <c r="AM198" s="55"/>
      <c r="AN198" s="55"/>
      <c r="AO198" s="55">
        <v>7</v>
      </c>
      <c r="AP198" s="55"/>
      <c r="AQ198" s="55"/>
      <c r="AR198" s="55"/>
      <c r="AS198" s="55">
        <v>8</v>
      </c>
      <c r="AT198" s="55"/>
      <c r="AU198" s="55"/>
      <c r="AV198" s="55"/>
      <c r="AW198" s="55"/>
      <c r="AX198" s="55">
        <v>9</v>
      </c>
      <c r="AY198" s="55"/>
      <c r="AZ198" s="55"/>
      <c r="BA198" s="55"/>
      <c r="BB198" s="55">
        <v>10</v>
      </c>
      <c r="BC198" s="55"/>
      <c r="BD198" s="55"/>
      <c r="BE198" s="55"/>
      <c r="BF198" s="55"/>
      <c r="BG198" s="55">
        <v>11</v>
      </c>
      <c r="BH198" s="55"/>
      <c r="BI198" s="55"/>
      <c r="BJ198" s="55"/>
      <c r="BK198" s="55">
        <v>12</v>
      </c>
      <c r="BL198" s="55"/>
      <c r="BM198" s="55"/>
      <c r="BN198" s="55"/>
      <c r="BO198" s="55"/>
      <c r="BP198" s="55">
        <v>13</v>
      </c>
      <c r="BQ198" s="55"/>
      <c r="BR198" s="55"/>
      <c r="BS198" s="55"/>
    </row>
    <row r="199" spans="1:79" s="1" customFormat="1" ht="12" hidden="1" customHeight="1" x14ac:dyDescent="0.2">
      <c r="A199" s="115" t="s">
        <v>145</v>
      </c>
      <c r="B199" s="115"/>
      <c r="C199" s="115"/>
      <c r="D199" s="115"/>
      <c r="E199" s="115"/>
      <c r="F199" s="115"/>
      <c r="G199" s="115"/>
      <c r="H199" s="115"/>
      <c r="I199" s="115"/>
      <c r="J199" s="115"/>
      <c r="K199" s="115"/>
      <c r="L199" s="115"/>
      <c r="M199" s="115"/>
      <c r="N199" s="79" t="s">
        <v>130</v>
      </c>
      <c r="O199" s="79"/>
      <c r="P199" s="79"/>
      <c r="Q199" s="79"/>
      <c r="R199" s="79"/>
      <c r="S199" s="79"/>
      <c r="T199" s="79"/>
      <c r="U199" s="79"/>
      <c r="V199" s="79" t="s">
        <v>131</v>
      </c>
      <c r="W199" s="79"/>
      <c r="X199" s="79"/>
      <c r="Y199" s="79"/>
      <c r="Z199" s="79"/>
      <c r="AA199" s="103" t="s">
        <v>64</v>
      </c>
      <c r="AB199" s="103"/>
      <c r="AC199" s="103"/>
      <c r="AD199" s="103"/>
      <c r="AE199" s="103"/>
      <c r="AF199" s="103" t="s">
        <v>65</v>
      </c>
      <c r="AG199" s="103"/>
      <c r="AH199" s="103"/>
      <c r="AI199" s="103"/>
      <c r="AJ199" s="103" t="s">
        <v>66</v>
      </c>
      <c r="AK199" s="103"/>
      <c r="AL199" s="103"/>
      <c r="AM199" s="103"/>
      <c r="AN199" s="103"/>
      <c r="AO199" s="103" t="s">
        <v>67</v>
      </c>
      <c r="AP199" s="103"/>
      <c r="AQ199" s="103"/>
      <c r="AR199" s="103"/>
      <c r="AS199" s="103" t="s">
        <v>57</v>
      </c>
      <c r="AT199" s="103"/>
      <c r="AU199" s="103"/>
      <c r="AV199" s="103"/>
      <c r="AW199" s="103"/>
      <c r="AX199" s="103" t="s">
        <v>58</v>
      </c>
      <c r="AY199" s="103"/>
      <c r="AZ199" s="103"/>
      <c r="BA199" s="103"/>
      <c r="BB199" s="103" t="s">
        <v>59</v>
      </c>
      <c r="BC199" s="103"/>
      <c r="BD199" s="103"/>
      <c r="BE199" s="103"/>
      <c r="BF199" s="103"/>
      <c r="BG199" s="103" t="s">
        <v>60</v>
      </c>
      <c r="BH199" s="103"/>
      <c r="BI199" s="103"/>
      <c r="BJ199" s="103"/>
      <c r="BK199" s="103" t="s">
        <v>61</v>
      </c>
      <c r="BL199" s="103"/>
      <c r="BM199" s="103"/>
      <c r="BN199" s="103"/>
      <c r="BO199" s="103"/>
      <c r="BP199" s="103" t="s">
        <v>62</v>
      </c>
      <c r="BQ199" s="103"/>
      <c r="BR199" s="103"/>
      <c r="BS199" s="103"/>
      <c r="CA199" s="1" t="s">
        <v>47</v>
      </c>
    </row>
    <row r="200" spans="1:79" s="6" customFormat="1" ht="12.75" customHeight="1" x14ac:dyDescent="0.2">
      <c r="A200" s="117" t="s">
        <v>146</v>
      </c>
      <c r="B200" s="117"/>
      <c r="C200" s="117"/>
      <c r="D200" s="117"/>
      <c r="E200" s="117"/>
      <c r="F200" s="117"/>
      <c r="G200" s="117"/>
      <c r="H200" s="117"/>
      <c r="I200" s="117"/>
      <c r="J200" s="117"/>
      <c r="K200" s="117"/>
      <c r="L200" s="117"/>
      <c r="M200" s="117"/>
      <c r="N200" s="88"/>
      <c r="O200" s="89"/>
      <c r="P200" s="89"/>
      <c r="Q200" s="89"/>
      <c r="R200" s="89"/>
      <c r="S200" s="89"/>
      <c r="T200" s="89"/>
      <c r="U200" s="90"/>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118"/>
      <c r="BF200" s="118"/>
      <c r="BG200" s="118"/>
      <c r="BH200" s="118"/>
      <c r="BI200" s="118"/>
      <c r="BJ200" s="118"/>
      <c r="BK200" s="118"/>
      <c r="BL200" s="118"/>
      <c r="BM200" s="118"/>
      <c r="BN200" s="118"/>
      <c r="BO200" s="118"/>
      <c r="BP200" s="119"/>
      <c r="BQ200" s="120"/>
      <c r="BR200" s="120"/>
      <c r="BS200" s="121"/>
      <c r="CA200" s="6" t="s">
        <v>48</v>
      </c>
    </row>
    <row r="203" spans="1:79" ht="35.25" customHeight="1" x14ac:dyDescent="0.2">
      <c r="A203" s="34" t="s">
        <v>264</v>
      </c>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row>
    <row r="204" spans="1:79" ht="30" customHeight="1" x14ac:dyDescent="0.2">
      <c r="A204" s="35" t="s">
        <v>217</v>
      </c>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row>
    <row r="205" spans="1:79" ht="1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row>
    <row r="207" spans="1:79" ht="28.5" customHeight="1" x14ac:dyDescent="0.2">
      <c r="A207" s="122" t="s">
        <v>247</v>
      </c>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122"/>
      <c r="BB207" s="122"/>
      <c r="BC207" s="122"/>
      <c r="BD207" s="122"/>
      <c r="BE207" s="122"/>
      <c r="BF207" s="122"/>
      <c r="BG207" s="122"/>
      <c r="BH207" s="122"/>
      <c r="BI207" s="122"/>
      <c r="BJ207" s="122"/>
      <c r="BK207" s="122"/>
      <c r="BL207" s="122"/>
    </row>
    <row r="208" spans="1:79" ht="14.25" customHeight="1" x14ac:dyDescent="0.2">
      <c r="A208" s="34" t="s">
        <v>231</v>
      </c>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row>
    <row r="209" spans="1:79" ht="15" customHeight="1" x14ac:dyDescent="0.2">
      <c r="A209" s="48" t="s">
        <v>229</v>
      </c>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row>
    <row r="210" spans="1:79" ht="42.95" customHeight="1" x14ac:dyDescent="0.2">
      <c r="A210" s="97" t="s">
        <v>134</v>
      </c>
      <c r="B210" s="97"/>
      <c r="C210" s="97"/>
      <c r="D210" s="97"/>
      <c r="E210" s="97"/>
      <c r="F210" s="97"/>
      <c r="G210" s="55" t="s">
        <v>19</v>
      </c>
      <c r="H210" s="55"/>
      <c r="I210" s="55"/>
      <c r="J210" s="55"/>
      <c r="K210" s="55"/>
      <c r="L210" s="55"/>
      <c r="M210" s="55"/>
      <c r="N210" s="55"/>
      <c r="O210" s="55"/>
      <c r="P210" s="55"/>
      <c r="Q210" s="55"/>
      <c r="R210" s="55"/>
      <c r="S210" s="55"/>
      <c r="T210" s="55" t="s">
        <v>15</v>
      </c>
      <c r="U210" s="55"/>
      <c r="V210" s="55"/>
      <c r="W210" s="55"/>
      <c r="X210" s="55"/>
      <c r="Y210" s="55"/>
      <c r="Z210" s="55" t="s">
        <v>14</v>
      </c>
      <c r="AA210" s="55"/>
      <c r="AB210" s="55"/>
      <c r="AC210" s="55"/>
      <c r="AD210" s="55"/>
      <c r="AE210" s="55" t="s">
        <v>135</v>
      </c>
      <c r="AF210" s="55"/>
      <c r="AG210" s="55"/>
      <c r="AH210" s="55"/>
      <c r="AI210" s="55"/>
      <c r="AJ210" s="55"/>
      <c r="AK210" s="55" t="s">
        <v>136</v>
      </c>
      <c r="AL210" s="55"/>
      <c r="AM210" s="55"/>
      <c r="AN210" s="55"/>
      <c r="AO210" s="55"/>
      <c r="AP210" s="55"/>
      <c r="AQ210" s="55" t="s">
        <v>137</v>
      </c>
      <c r="AR210" s="55"/>
      <c r="AS210" s="55"/>
      <c r="AT210" s="55"/>
      <c r="AU210" s="55"/>
      <c r="AV210" s="55"/>
      <c r="AW210" s="55" t="s">
        <v>97</v>
      </c>
      <c r="AX210" s="55"/>
      <c r="AY210" s="55"/>
      <c r="AZ210" s="55"/>
      <c r="BA210" s="55"/>
      <c r="BB210" s="55"/>
      <c r="BC210" s="55"/>
      <c r="BD210" s="55"/>
      <c r="BE210" s="55"/>
      <c r="BF210" s="55"/>
      <c r="BG210" s="55" t="s">
        <v>138</v>
      </c>
      <c r="BH210" s="55"/>
      <c r="BI210" s="55"/>
      <c r="BJ210" s="55"/>
      <c r="BK210" s="55"/>
      <c r="BL210" s="55"/>
    </row>
    <row r="211" spans="1:79" ht="39.950000000000003" customHeight="1" x14ac:dyDescent="0.2">
      <c r="A211" s="97"/>
      <c r="B211" s="97"/>
      <c r="C211" s="97"/>
      <c r="D211" s="97"/>
      <c r="E211" s="97"/>
      <c r="F211" s="97"/>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t="s">
        <v>17</v>
      </c>
      <c r="AX211" s="55"/>
      <c r="AY211" s="55"/>
      <c r="AZ211" s="55"/>
      <c r="BA211" s="55"/>
      <c r="BB211" s="55" t="s">
        <v>16</v>
      </c>
      <c r="BC211" s="55"/>
      <c r="BD211" s="55"/>
      <c r="BE211" s="55"/>
      <c r="BF211" s="55"/>
      <c r="BG211" s="55"/>
      <c r="BH211" s="55"/>
      <c r="BI211" s="55"/>
      <c r="BJ211" s="55"/>
      <c r="BK211" s="55"/>
      <c r="BL211" s="55"/>
    </row>
    <row r="212" spans="1:79" ht="15" customHeight="1" x14ac:dyDescent="0.2">
      <c r="A212" s="55">
        <v>1</v>
      </c>
      <c r="B212" s="55"/>
      <c r="C212" s="55"/>
      <c r="D212" s="55"/>
      <c r="E212" s="55"/>
      <c r="F212" s="55"/>
      <c r="G212" s="55">
        <v>2</v>
      </c>
      <c r="H212" s="55"/>
      <c r="I212" s="55"/>
      <c r="J212" s="55"/>
      <c r="K212" s="55"/>
      <c r="L212" s="55"/>
      <c r="M212" s="55"/>
      <c r="N212" s="55"/>
      <c r="O212" s="55"/>
      <c r="P212" s="55"/>
      <c r="Q212" s="55"/>
      <c r="R212" s="55"/>
      <c r="S212" s="55"/>
      <c r="T212" s="55">
        <v>3</v>
      </c>
      <c r="U212" s="55"/>
      <c r="V212" s="55"/>
      <c r="W212" s="55"/>
      <c r="X212" s="55"/>
      <c r="Y212" s="55"/>
      <c r="Z212" s="55">
        <v>4</v>
      </c>
      <c r="AA212" s="55"/>
      <c r="AB212" s="55"/>
      <c r="AC212" s="55"/>
      <c r="AD212" s="55"/>
      <c r="AE212" s="55">
        <v>5</v>
      </c>
      <c r="AF212" s="55"/>
      <c r="AG212" s="55"/>
      <c r="AH212" s="55"/>
      <c r="AI212" s="55"/>
      <c r="AJ212" s="55"/>
      <c r="AK212" s="55">
        <v>6</v>
      </c>
      <c r="AL212" s="55"/>
      <c r="AM212" s="55"/>
      <c r="AN212" s="55"/>
      <c r="AO212" s="55"/>
      <c r="AP212" s="55"/>
      <c r="AQ212" s="55">
        <v>7</v>
      </c>
      <c r="AR212" s="55"/>
      <c r="AS212" s="55"/>
      <c r="AT212" s="55"/>
      <c r="AU212" s="55"/>
      <c r="AV212" s="55"/>
      <c r="AW212" s="55">
        <v>8</v>
      </c>
      <c r="AX212" s="55"/>
      <c r="AY212" s="55"/>
      <c r="AZ212" s="55"/>
      <c r="BA212" s="55"/>
      <c r="BB212" s="55">
        <v>9</v>
      </c>
      <c r="BC212" s="55"/>
      <c r="BD212" s="55"/>
      <c r="BE212" s="55"/>
      <c r="BF212" s="55"/>
      <c r="BG212" s="55">
        <v>10</v>
      </c>
      <c r="BH212" s="55"/>
      <c r="BI212" s="55"/>
      <c r="BJ212" s="55"/>
      <c r="BK212" s="55"/>
      <c r="BL212" s="55"/>
    </row>
    <row r="213" spans="1:79" s="1" customFormat="1" ht="12" hidden="1" customHeight="1" x14ac:dyDescent="0.2">
      <c r="A213" s="79" t="s">
        <v>63</v>
      </c>
      <c r="B213" s="79"/>
      <c r="C213" s="79"/>
      <c r="D213" s="79"/>
      <c r="E213" s="79"/>
      <c r="F213" s="79"/>
      <c r="G213" s="115" t="s">
        <v>56</v>
      </c>
      <c r="H213" s="115"/>
      <c r="I213" s="115"/>
      <c r="J213" s="115"/>
      <c r="K213" s="115"/>
      <c r="L213" s="115"/>
      <c r="M213" s="115"/>
      <c r="N213" s="115"/>
      <c r="O213" s="115"/>
      <c r="P213" s="115"/>
      <c r="Q213" s="115"/>
      <c r="R213" s="115"/>
      <c r="S213" s="115"/>
      <c r="T213" s="103" t="s">
        <v>79</v>
      </c>
      <c r="U213" s="103"/>
      <c r="V213" s="103"/>
      <c r="W213" s="103"/>
      <c r="X213" s="103"/>
      <c r="Y213" s="103"/>
      <c r="Z213" s="103" t="s">
        <v>80</v>
      </c>
      <c r="AA213" s="103"/>
      <c r="AB213" s="103"/>
      <c r="AC213" s="103"/>
      <c r="AD213" s="103"/>
      <c r="AE213" s="103" t="s">
        <v>81</v>
      </c>
      <c r="AF213" s="103"/>
      <c r="AG213" s="103"/>
      <c r="AH213" s="103"/>
      <c r="AI213" s="103"/>
      <c r="AJ213" s="103"/>
      <c r="AK213" s="103" t="s">
        <v>82</v>
      </c>
      <c r="AL213" s="103"/>
      <c r="AM213" s="103"/>
      <c r="AN213" s="103"/>
      <c r="AO213" s="103"/>
      <c r="AP213" s="103"/>
      <c r="AQ213" s="123" t="s">
        <v>98</v>
      </c>
      <c r="AR213" s="103"/>
      <c r="AS213" s="103"/>
      <c r="AT213" s="103"/>
      <c r="AU213" s="103"/>
      <c r="AV213" s="103"/>
      <c r="AW213" s="103" t="s">
        <v>83</v>
      </c>
      <c r="AX213" s="103"/>
      <c r="AY213" s="103"/>
      <c r="AZ213" s="103"/>
      <c r="BA213" s="103"/>
      <c r="BB213" s="103" t="s">
        <v>84</v>
      </c>
      <c r="BC213" s="103"/>
      <c r="BD213" s="103"/>
      <c r="BE213" s="103"/>
      <c r="BF213" s="103"/>
      <c r="BG213" s="123" t="s">
        <v>99</v>
      </c>
      <c r="BH213" s="103"/>
      <c r="BI213" s="103"/>
      <c r="BJ213" s="103"/>
      <c r="BK213" s="103"/>
      <c r="BL213" s="103"/>
      <c r="CA213" s="1" t="s">
        <v>49</v>
      </c>
    </row>
    <row r="214" spans="1:79" s="6" customFormat="1" ht="12.75" customHeight="1" x14ac:dyDescent="0.2">
      <c r="A214" s="124"/>
      <c r="B214" s="124"/>
      <c r="C214" s="124"/>
      <c r="D214" s="124"/>
      <c r="E214" s="124"/>
      <c r="F214" s="124"/>
      <c r="G214" s="117" t="s">
        <v>146</v>
      </c>
      <c r="H214" s="117"/>
      <c r="I214" s="117"/>
      <c r="J214" s="117"/>
      <c r="K214" s="117"/>
      <c r="L214" s="117"/>
      <c r="M214" s="117"/>
      <c r="N214" s="117"/>
      <c r="O214" s="117"/>
      <c r="P214" s="117"/>
      <c r="Q214" s="117"/>
      <c r="R214" s="117"/>
      <c r="S214" s="117"/>
      <c r="T214" s="111"/>
      <c r="U214" s="111"/>
      <c r="V214" s="111"/>
      <c r="W214" s="111"/>
      <c r="X214" s="111"/>
      <c r="Y214" s="111"/>
      <c r="Z214" s="111"/>
      <c r="AA214" s="111"/>
      <c r="AB214" s="111"/>
      <c r="AC214" s="111"/>
      <c r="AD214" s="111"/>
      <c r="AE214" s="111"/>
      <c r="AF214" s="111"/>
      <c r="AG214" s="111"/>
      <c r="AH214" s="111"/>
      <c r="AI214" s="111"/>
      <c r="AJ214" s="111"/>
      <c r="AK214" s="111"/>
      <c r="AL214" s="111"/>
      <c r="AM214" s="111"/>
      <c r="AN214" s="111"/>
      <c r="AO214" s="111"/>
      <c r="AP214" s="111"/>
      <c r="AQ214" s="111">
        <f>IF(ISNUMBER(AK214),AK214,0)-IF(ISNUMBER(AE214),AE214,0)</f>
        <v>0</v>
      </c>
      <c r="AR214" s="111"/>
      <c r="AS214" s="111"/>
      <c r="AT214" s="111"/>
      <c r="AU214" s="111"/>
      <c r="AV214" s="111"/>
      <c r="AW214" s="111"/>
      <c r="AX214" s="111"/>
      <c r="AY214" s="111"/>
      <c r="AZ214" s="111"/>
      <c r="BA214" s="111"/>
      <c r="BB214" s="111"/>
      <c r="BC214" s="111"/>
      <c r="BD214" s="111"/>
      <c r="BE214" s="111"/>
      <c r="BF214" s="111"/>
      <c r="BG214" s="111">
        <f>IF(ISNUMBER(Z214),Z214,0)+IF(ISNUMBER(AK214),AK214,0)</f>
        <v>0</v>
      </c>
      <c r="BH214" s="111"/>
      <c r="BI214" s="111"/>
      <c r="BJ214" s="111"/>
      <c r="BK214" s="111"/>
      <c r="BL214" s="111"/>
      <c r="CA214" s="6" t="s">
        <v>50</v>
      </c>
    </row>
    <row r="216" spans="1:79" ht="14.25" customHeight="1" x14ac:dyDescent="0.2">
      <c r="A216" s="34" t="s">
        <v>248</v>
      </c>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row>
    <row r="217" spans="1:79" ht="15" customHeight="1" x14ac:dyDescent="0.2">
      <c r="A217" s="48" t="s">
        <v>229</v>
      </c>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row>
    <row r="218" spans="1:79" ht="18" customHeight="1" x14ac:dyDescent="0.2">
      <c r="A218" s="55" t="s">
        <v>134</v>
      </c>
      <c r="B218" s="55"/>
      <c r="C218" s="55"/>
      <c r="D218" s="55"/>
      <c r="E218" s="55"/>
      <c r="F218" s="55"/>
      <c r="G218" s="55" t="s">
        <v>19</v>
      </c>
      <c r="H218" s="55"/>
      <c r="I218" s="55"/>
      <c r="J218" s="55"/>
      <c r="K218" s="55"/>
      <c r="L218" s="55"/>
      <c r="M218" s="55"/>
      <c r="N218" s="55"/>
      <c r="O218" s="55"/>
      <c r="P218" s="55"/>
      <c r="Q218" s="55" t="s">
        <v>235</v>
      </c>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t="s">
        <v>245</v>
      </c>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row>
    <row r="219" spans="1:79" ht="42.95" customHeight="1" x14ac:dyDescent="0.2">
      <c r="A219" s="55"/>
      <c r="B219" s="55"/>
      <c r="C219" s="55"/>
      <c r="D219" s="55"/>
      <c r="E219" s="55"/>
      <c r="F219" s="55"/>
      <c r="G219" s="55"/>
      <c r="H219" s="55"/>
      <c r="I219" s="55"/>
      <c r="J219" s="55"/>
      <c r="K219" s="55"/>
      <c r="L219" s="55"/>
      <c r="M219" s="55"/>
      <c r="N219" s="55"/>
      <c r="O219" s="55"/>
      <c r="P219" s="55"/>
      <c r="Q219" s="55" t="s">
        <v>139</v>
      </c>
      <c r="R219" s="55"/>
      <c r="S219" s="55"/>
      <c r="T219" s="55"/>
      <c r="U219" s="55"/>
      <c r="V219" s="97" t="s">
        <v>140</v>
      </c>
      <c r="W219" s="97"/>
      <c r="X219" s="97"/>
      <c r="Y219" s="97"/>
      <c r="Z219" s="55" t="s">
        <v>141</v>
      </c>
      <c r="AA219" s="55"/>
      <c r="AB219" s="55"/>
      <c r="AC219" s="55"/>
      <c r="AD219" s="55"/>
      <c r="AE219" s="55"/>
      <c r="AF219" s="55"/>
      <c r="AG219" s="55"/>
      <c r="AH219" s="55"/>
      <c r="AI219" s="55"/>
      <c r="AJ219" s="55" t="s">
        <v>142</v>
      </c>
      <c r="AK219" s="55"/>
      <c r="AL219" s="55"/>
      <c r="AM219" s="55"/>
      <c r="AN219" s="55"/>
      <c r="AO219" s="55" t="s">
        <v>20</v>
      </c>
      <c r="AP219" s="55"/>
      <c r="AQ219" s="55"/>
      <c r="AR219" s="55"/>
      <c r="AS219" s="55"/>
      <c r="AT219" s="97" t="s">
        <v>143</v>
      </c>
      <c r="AU219" s="97"/>
      <c r="AV219" s="97"/>
      <c r="AW219" s="97"/>
      <c r="AX219" s="55" t="s">
        <v>141</v>
      </c>
      <c r="AY219" s="55"/>
      <c r="AZ219" s="55"/>
      <c r="BA219" s="55"/>
      <c r="BB219" s="55"/>
      <c r="BC219" s="55"/>
      <c r="BD219" s="55"/>
      <c r="BE219" s="55"/>
      <c r="BF219" s="55"/>
      <c r="BG219" s="55"/>
      <c r="BH219" s="55" t="s">
        <v>144</v>
      </c>
      <c r="BI219" s="55"/>
      <c r="BJ219" s="55"/>
      <c r="BK219" s="55"/>
      <c r="BL219" s="55"/>
    </row>
    <row r="220" spans="1:79" ht="63" customHeight="1" x14ac:dyDescent="0.2">
      <c r="A220" s="55"/>
      <c r="B220" s="55"/>
      <c r="C220" s="55"/>
      <c r="D220" s="55"/>
      <c r="E220" s="55"/>
      <c r="F220" s="55"/>
      <c r="G220" s="55"/>
      <c r="H220" s="55"/>
      <c r="I220" s="55"/>
      <c r="J220" s="55"/>
      <c r="K220" s="55"/>
      <c r="L220" s="55"/>
      <c r="M220" s="55"/>
      <c r="N220" s="55"/>
      <c r="O220" s="55"/>
      <c r="P220" s="55"/>
      <c r="Q220" s="55"/>
      <c r="R220" s="55"/>
      <c r="S220" s="55"/>
      <c r="T220" s="55"/>
      <c r="U220" s="55"/>
      <c r="V220" s="97"/>
      <c r="W220" s="97"/>
      <c r="X220" s="97"/>
      <c r="Y220" s="97"/>
      <c r="Z220" s="55" t="s">
        <v>17</v>
      </c>
      <c r="AA220" s="55"/>
      <c r="AB220" s="55"/>
      <c r="AC220" s="55"/>
      <c r="AD220" s="55"/>
      <c r="AE220" s="55" t="s">
        <v>16</v>
      </c>
      <c r="AF220" s="55"/>
      <c r="AG220" s="55"/>
      <c r="AH220" s="55"/>
      <c r="AI220" s="55"/>
      <c r="AJ220" s="55"/>
      <c r="AK220" s="55"/>
      <c r="AL220" s="55"/>
      <c r="AM220" s="55"/>
      <c r="AN220" s="55"/>
      <c r="AO220" s="55"/>
      <c r="AP220" s="55"/>
      <c r="AQ220" s="55"/>
      <c r="AR220" s="55"/>
      <c r="AS220" s="55"/>
      <c r="AT220" s="97"/>
      <c r="AU220" s="97"/>
      <c r="AV220" s="97"/>
      <c r="AW220" s="97"/>
      <c r="AX220" s="55" t="s">
        <v>17</v>
      </c>
      <c r="AY220" s="55"/>
      <c r="AZ220" s="55"/>
      <c r="BA220" s="55"/>
      <c r="BB220" s="55"/>
      <c r="BC220" s="55" t="s">
        <v>16</v>
      </c>
      <c r="BD220" s="55"/>
      <c r="BE220" s="55"/>
      <c r="BF220" s="55"/>
      <c r="BG220" s="55"/>
      <c r="BH220" s="55"/>
      <c r="BI220" s="55"/>
      <c r="BJ220" s="55"/>
      <c r="BK220" s="55"/>
      <c r="BL220" s="55"/>
    </row>
    <row r="221" spans="1:79" ht="15" customHeight="1" x14ac:dyDescent="0.2">
      <c r="A221" s="55">
        <v>1</v>
      </c>
      <c r="B221" s="55"/>
      <c r="C221" s="55"/>
      <c r="D221" s="55"/>
      <c r="E221" s="55"/>
      <c r="F221" s="55"/>
      <c r="G221" s="55">
        <v>2</v>
      </c>
      <c r="H221" s="55"/>
      <c r="I221" s="55"/>
      <c r="J221" s="55"/>
      <c r="K221" s="55"/>
      <c r="L221" s="55"/>
      <c r="M221" s="55"/>
      <c r="N221" s="55"/>
      <c r="O221" s="55"/>
      <c r="P221" s="55"/>
      <c r="Q221" s="55">
        <v>3</v>
      </c>
      <c r="R221" s="55"/>
      <c r="S221" s="55"/>
      <c r="T221" s="55"/>
      <c r="U221" s="55"/>
      <c r="V221" s="55">
        <v>4</v>
      </c>
      <c r="W221" s="55"/>
      <c r="X221" s="55"/>
      <c r="Y221" s="55"/>
      <c r="Z221" s="55">
        <v>5</v>
      </c>
      <c r="AA221" s="55"/>
      <c r="AB221" s="55"/>
      <c r="AC221" s="55"/>
      <c r="AD221" s="55"/>
      <c r="AE221" s="55">
        <v>6</v>
      </c>
      <c r="AF221" s="55"/>
      <c r="AG221" s="55"/>
      <c r="AH221" s="55"/>
      <c r="AI221" s="55"/>
      <c r="AJ221" s="55">
        <v>7</v>
      </c>
      <c r="AK221" s="55"/>
      <c r="AL221" s="55"/>
      <c r="AM221" s="55"/>
      <c r="AN221" s="55"/>
      <c r="AO221" s="55">
        <v>8</v>
      </c>
      <c r="AP221" s="55"/>
      <c r="AQ221" s="55"/>
      <c r="AR221" s="55"/>
      <c r="AS221" s="55"/>
      <c r="AT221" s="55">
        <v>9</v>
      </c>
      <c r="AU221" s="55"/>
      <c r="AV221" s="55"/>
      <c r="AW221" s="55"/>
      <c r="AX221" s="55">
        <v>10</v>
      </c>
      <c r="AY221" s="55"/>
      <c r="AZ221" s="55"/>
      <c r="BA221" s="55"/>
      <c r="BB221" s="55"/>
      <c r="BC221" s="55">
        <v>11</v>
      </c>
      <c r="BD221" s="55"/>
      <c r="BE221" s="55"/>
      <c r="BF221" s="55"/>
      <c r="BG221" s="55"/>
      <c r="BH221" s="55">
        <v>12</v>
      </c>
      <c r="BI221" s="55"/>
      <c r="BJ221" s="55"/>
      <c r="BK221" s="55"/>
      <c r="BL221" s="55"/>
    </row>
    <row r="222" spans="1:79" s="1" customFormat="1" ht="12" hidden="1" customHeight="1" x14ac:dyDescent="0.2">
      <c r="A222" s="79" t="s">
        <v>63</v>
      </c>
      <c r="B222" s="79"/>
      <c r="C222" s="79"/>
      <c r="D222" s="79"/>
      <c r="E222" s="79"/>
      <c r="F222" s="79"/>
      <c r="G222" s="115" t="s">
        <v>56</v>
      </c>
      <c r="H222" s="115"/>
      <c r="I222" s="115"/>
      <c r="J222" s="115"/>
      <c r="K222" s="115"/>
      <c r="L222" s="115"/>
      <c r="M222" s="115"/>
      <c r="N222" s="115"/>
      <c r="O222" s="115"/>
      <c r="P222" s="115"/>
      <c r="Q222" s="103" t="s">
        <v>79</v>
      </c>
      <c r="R222" s="103"/>
      <c r="S222" s="103"/>
      <c r="T222" s="103"/>
      <c r="U222" s="103"/>
      <c r="V222" s="103" t="s">
        <v>80</v>
      </c>
      <c r="W222" s="103"/>
      <c r="X222" s="103"/>
      <c r="Y222" s="103"/>
      <c r="Z222" s="103" t="s">
        <v>81</v>
      </c>
      <c r="AA222" s="103"/>
      <c r="AB222" s="103"/>
      <c r="AC222" s="103"/>
      <c r="AD222" s="103"/>
      <c r="AE222" s="103" t="s">
        <v>82</v>
      </c>
      <c r="AF222" s="103"/>
      <c r="AG222" s="103"/>
      <c r="AH222" s="103"/>
      <c r="AI222" s="103"/>
      <c r="AJ222" s="123" t="s">
        <v>100</v>
      </c>
      <c r="AK222" s="103"/>
      <c r="AL222" s="103"/>
      <c r="AM222" s="103"/>
      <c r="AN222" s="103"/>
      <c r="AO222" s="103" t="s">
        <v>83</v>
      </c>
      <c r="AP222" s="103"/>
      <c r="AQ222" s="103"/>
      <c r="AR222" s="103"/>
      <c r="AS222" s="103"/>
      <c r="AT222" s="123" t="s">
        <v>101</v>
      </c>
      <c r="AU222" s="103"/>
      <c r="AV222" s="103"/>
      <c r="AW222" s="103"/>
      <c r="AX222" s="103" t="s">
        <v>84</v>
      </c>
      <c r="AY222" s="103"/>
      <c r="AZ222" s="103"/>
      <c r="BA222" s="103"/>
      <c r="BB222" s="103"/>
      <c r="BC222" s="103" t="s">
        <v>85</v>
      </c>
      <c r="BD222" s="103"/>
      <c r="BE222" s="103"/>
      <c r="BF222" s="103"/>
      <c r="BG222" s="103"/>
      <c r="BH222" s="123" t="s">
        <v>100</v>
      </c>
      <c r="BI222" s="103"/>
      <c r="BJ222" s="103"/>
      <c r="BK222" s="103"/>
      <c r="BL222" s="103"/>
      <c r="CA222" s="1" t="s">
        <v>51</v>
      </c>
    </row>
    <row r="223" spans="1:79" s="6" customFormat="1" ht="12.75" customHeight="1" x14ac:dyDescent="0.2">
      <c r="A223" s="124"/>
      <c r="B223" s="124"/>
      <c r="C223" s="124"/>
      <c r="D223" s="124"/>
      <c r="E223" s="124"/>
      <c r="F223" s="124"/>
      <c r="G223" s="117" t="s">
        <v>146</v>
      </c>
      <c r="H223" s="117"/>
      <c r="I223" s="117"/>
      <c r="J223" s="117"/>
      <c r="K223" s="117"/>
      <c r="L223" s="117"/>
      <c r="M223" s="117"/>
      <c r="N223" s="117"/>
      <c r="O223" s="117"/>
      <c r="P223" s="117"/>
      <c r="Q223" s="111"/>
      <c r="R223" s="111"/>
      <c r="S223" s="111"/>
      <c r="T223" s="111"/>
      <c r="U223" s="111"/>
      <c r="V223" s="111"/>
      <c r="W223" s="111"/>
      <c r="X223" s="111"/>
      <c r="Y223" s="111"/>
      <c r="Z223" s="111"/>
      <c r="AA223" s="111"/>
      <c r="AB223" s="111"/>
      <c r="AC223" s="111"/>
      <c r="AD223" s="111"/>
      <c r="AE223" s="111"/>
      <c r="AF223" s="111"/>
      <c r="AG223" s="111"/>
      <c r="AH223" s="111"/>
      <c r="AI223" s="111"/>
      <c r="AJ223" s="111">
        <f>IF(ISNUMBER(Q223),Q223,0)-IF(ISNUMBER(Z223),Z223,0)</f>
        <v>0</v>
      </c>
      <c r="AK223" s="111"/>
      <c r="AL223" s="111"/>
      <c r="AM223" s="111"/>
      <c r="AN223" s="111"/>
      <c r="AO223" s="111"/>
      <c r="AP223" s="111"/>
      <c r="AQ223" s="111"/>
      <c r="AR223" s="111"/>
      <c r="AS223" s="111"/>
      <c r="AT223" s="111">
        <f>IF(ISNUMBER(V223),V223,0)-IF(ISNUMBER(Z223),Z223,0)-IF(ISNUMBER(AE223),AE223,0)</f>
        <v>0</v>
      </c>
      <c r="AU223" s="111"/>
      <c r="AV223" s="111"/>
      <c r="AW223" s="111"/>
      <c r="AX223" s="111"/>
      <c r="AY223" s="111"/>
      <c r="AZ223" s="111"/>
      <c r="BA223" s="111"/>
      <c r="BB223" s="111"/>
      <c r="BC223" s="111"/>
      <c r="BD223" s="111"/>
      <c r="BE223" s="111"/>
      <c r="BF223" s="111"/>
      <c r="BG223" s="111"/>
      <c r="BH223" s="111">
        <f>IF(ISNUMBER(AO223),AO223,0)-IF(ISNUMBER(AX223),AX223,0)</f>
        <v>0</v>
      </c>
      <c r="BI223" s="111"/>
      <c r="BJ223" s="111"/>
      <c r="BK223" s="111"/>
      <c r="BL223" s="111"/>
      <c r="CA223" s="6" t="s">
        <v>52</v>
      </c>
    </row>
    <row r="225" spans="1:79" ht="14.25" customHeight="1" x14ac:dyDescent="0.2">
      <c r="A225" s="34" t="s">
        <v>236</v>
      </c>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row>
    <row r="226" spans="1:79" ht="15" customHeight="1" x14ac:dyDescent="0.2">
      <c r="A226" s="48" t="s">
        <v>229</v>
      </c>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row>
    <row r="227" spans="1:79" ht="42.95" customHeight="1" x14ac:dyDescent="0.2">
      <c r="A227" s="97" t="s">
        <v>134</v>
      </c>
      <c r="B227" s="97"/>
      <c r="C227" s="97"/>
      <c r="D227" s="97"/>
      <c r="E227" s="97"/>
      <c r="F227" s="97"/>
      <c r="G227" s="55" t="s">
        <v>19</v>
      </c>
      <c r="H227" s="55"/>
      <c r="I227" s="55"/>
      <c r="J227" s="55"/>
      <c r="K227" s="55"/>
      <c r="L227" s="55"/>
      <c r="M227" s="55"/>
      <c r="N227" s="55"/>
      <c r="O227" s="55"/>
      <c r="P227" s="55"/>
      <c r="Q227" s="55"/>
      <c r="R227" s="55"/>
      <c r="S227" s="55"/>
      <c r="T227" s="55" t="s">
        <v>15</v>
      </c>
      <c r="U227" s="55"/>
      <c r="V227" s="55"/>
      <c r="W227" s="55"/>
      <c r="X227" s="55"/>
      <c r="Y227" s="55"/>
      <c r="Z227" s="55" t="s">
        <v>14</v>
      </c>
      <c r="AA227" s="55"/>
      <c r="AB227" s="55"/>
      <c r="AC227" s="55"/>
      <c r="AD227" s="55"/>
      <c r="AE227" s="55" t="s">
        <v>232</v>
      </c>
      <c r="AF227" s="55"/>
      <c r="AG227" s="55"/>
      <c r="AH227" s="55"/>
      <c r="AI227" s="55"/>
      <c r="AJ227" s="55"/>
      <c r="AK227" s="55" t="s">
        <v>237</v>
      </c>
      <c r="AL227" s="55"/>
      <c r="AM227" s="55"/>
      <c r="AN227" s="55"/>
      <c r="AO227" s="55"/>
      <c r="AP227" s="55"/>
      <c r="AQ227" s="55" t="s">
        <v>249</v>
      </c>
      <c r="AR227" s="55"/>
      <c r="AS227" s="55"/>
      <c r="AT227" s="55"/>
      <c r="AU227" s="55"/>
      <c r="AV227" s="55"/>
      <c r="AW227" s="55" t="s">
        <v>18</v>
      </c>
      <c r="AX227" s="55"/>
      <c r="AY227" s="55"/>
      <c r="AZ227" s="55"/>
      <c r="BA227" s="55"/>
      <c r="BB227" s="55"/>
      <c r="BC227" s="55"/>
      <c r="BD227" s="55"/>
      <c r="BE227" s="55" t="s">
        <v>155</v>
      </c>
      <c r="BF227" s="55"/>
      <c r="BG227" s="55"/>
      <c r="BH227" s="55"/>
      <c r="BI227" s="55"/>
      <c r="BJ227" s="55"/>
      <c r="BK227" s="55"/>
      <c r="BL227" s="55"/>
    </row>
    <row r="228" spans="1:79" ht="21.75" customHeight="1" x14ac:dyDescent="0.2">
      <c r="A228" s="97"/>
      <c r="B228" s="97"/>
      <c r="C228" s="97"/>
      <c r="D228" s="97"/>
      <c r="E228" s="97"/>
      <c r="F228" s="97"/>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row>
    <row r="229" spans="1:79" ht="15" customHeight="1" x14ac:dyDescent="0.2">
      <c r="A229" s="55">
        <v>1</v>
      </c>
      <c r="B229" s="55"/>
      <c r="C229" s="55"/>
      <c r="D229" s="55"/>
      <c r="E229" s="55"/>
      <c r="F229" s="55"/>
      <c r="G229" s="55">
        <v>2</v>
      </c>
      <c r="H229" s="55"/>
      <c r="I229" s="55"/>
      <c r="J229" s="55"/>
      <c r="K229" s="55"/>
      <c r="L229" s="55"/>
      <c r="M229" s="55"/>
      <c r="N229" s="55"/>
      <c r="O229" s="55"/>
      <c r="P229" s="55"/>
      <c r="Q229" s="55"/>
      <c r="R229" s="55"/>
      <c r="S229" s="55"/>
      <c r="T229" s="55">
        <v>3</v>
      </c>
      <c r="U229" s="55"/>
      <c r="V229" s="55"/>
      <c r="W229" s="55"/>
      <c r="X229" s="55"/>
      <c r="Y229" s="55"/>
      <c r="Z229" s="55">
        <v>4</v>
      </c>
      <c r="AA229" s="55"/>
      <c r="AB229" s="55"/>
      <c r="AC229" s="55"/>
      <c r="AD229" s="55"/>
      <c r="AE229" s="55">
        <v>5</v>
      </c>
      <c r="AF229" s="55"/>
      <c r="AG229" s="55"/>
      <c r="AH229" s="55"/>
      <c r="AI229" s="55"/>
      <c r="AJ229" s="55"/>
      <c r="AK229" s="55">
        <v>6</v>
      </c>
      <c r="AL229" s="55"/>
      <c r="AM229" s="55"/>
      <c r="AN229" s="55"/>
      <c r="AO229" s="55"/>
      <c r="AP229" s="55"/>
      <c r="AQ229" s="55">
        <v>7</v>
      </c>
      <c r="AR229" s="55"/>
      <c r="AS229" s="55"/>
      <c r="AT229" s="55"/>
      <c r="AU229" s="55"/>
      <c r="AV229" s="55"/>
      <c r="AW229" s="79">
        <v>8</v>
      </c>
      <c r="AX229" s="79"/>
      <c r="AY229" s="79"/>
      <c r="AZ229" s="79"/>
      <c r="BA229" s="79"/>
      <c r="BB229" s="79"/>
      <c r="BC229" s="79"/>
      <c r="BD229" s="79"/>
      <c r="BE229" s="79">
        <v>9</v>
      </c>
      <c r="BF229" s="79"/>
      <c r="BG229" s="79"/>
      <c r="BH229" s="79"/>
      <c r="BI229" s="79"/>
      <c r="BJ229" s="79"/>
      <c r="BK229" s="79"/>
      <c r="BL229" s="79"/>
    </row>
    <row r="230" spans="1:79" s="1" customFormat="1" ht="18.75" hidden="1" customHeight="1" x14ac:dyDescent="0.2">
      <c r="A230" s="79" t="s">
        <v>63</v>
      </c>
      <c r="B230" s="79"/>
      <c r="C230" s="79"/>
      <c r="D230" s="79"/>
      <c r="E230" s="79"/>
      <c r="F230" s="79"/>
      <c r="G230" s="115" t="s">
        <v>56</v>
      </c>
      <c r="H230" s="115"/>
      <c r="I230" s="115"/>
      <c r="J230" s="115"/>
      <c r="K230" s="115"/>
      <c r="L230" s="115"/>
      <c r="M230" s="115"/>
      <c r="N230" s="115"/>
      <c r="O230" s="115"/>
      <c r="P230" s="115"/>
      <c r="Q230" s="115"/>
      <c r="R230" s="115"/>
      <c r="S230" s="115"/>
      <c r="T230" s="103" t="s">
        <v>79</v>
      </c>
      <c r="U230" s="103"/>
      <c r="V230" s="103"/>
      <c r="W230" s="103"/>
      <c r="X230" s="103"/>
      <c r="Y230" s="103"/>
      <c r="Z230" s="103" t="s">
        <v>80</v>
      </c>
      <c r="AA230" s="103"/>
      <c r="AB230" s="103"/>
      <c r="AC230" s="103"/>
      <c r="AD230" s="103"/>
      <c r="AE230" s="103" t="s">
        <v>81</v>
      </c>
      <c r="AF230" s="103"/>
      <c r="AG230" s="103"/>
      <c r="AH230" s="103"/>
      <c r="AI230" s="103"/>
      <c r="AJ230" s="103"/>
      <c r="AK230" s="103" t="s">
        <v>82</v>
      </c>
      <c r="AL230" s="103"/>
      <c r="AM230" s="103"/>
      <c r="AN230" s="103"/>
      <c r="AO230" s="103"/>
      <c r="AP230" s="103"/>
      <c r="AQ230" s="103" t="s">
        <v>83</v>
      </c>
      <c r="AR230" s="103"/>
      <c r="AS230" s="103"/>
      <c r="AT230" s="103"/>
      <c r="AU230" s="103"/>
      <c r="AV230" s="103"/>
      <c r="AW230" s="115" t="s">
        <v>86</v>
      </c>
      <c r="AX230" s="115"/>
      <c r="AY230" s="115"/>
      <c r="AZ230" s="115"/>
      <c r="BA230" s="115"/>
      <c r="BB230" s="115"/>
      <c r="BC230" s="115"/>
      <c r="BD230" s="115"/>
      <c r="BE230" s="115" t="s">
        <v>87</v>
      </c>
      <c r="BF230" s="115"/>
      <c r="BG230" s="115"/>
      <c r="BH230" s="115"/>
      <c r="BI230" s="115"/>
      <c r="BJ230" s="115"/>
      <c r="BK230" s="115"/>
      <c r="BL230" s="115"/>
      <c r="CA230" s="1" t="s">
        <v>53</v>
      </c>
    </row>
    <row r="231" spans="1:79" s="25" customFormat="1" ht="409.5" customHeight="1" x14ac:dyDescent="0.2">
      <c r="A231" s="102">
        <v>2730</v>
      </c>
      <c r="B231" s="102"/>
      <c r="C231" s="102"/>
      <c r="D231" s="102"/>
      <c r="E231" s="102"/>
      <c r="F231" s="102"/>
      <c r="G231" s="62" t="s">
        <v>174</v>
      </c>
      <c r="H231" s="63"/>
      <c r="I231" s="63"/>
      <c r="J231" s="63"/>
      <c r="K231" s="63"/>
      <c r="L231" s="63"/>
      <c r="M231" s="63"/>
      <c r="N231" s="63"/>
      <c r="O231" s="63"/>
      <c r="P231" s="63"/>
      <c r="Q231" s="63"/>
      <c r="R231" s="63"/>
      <c r="S231" s="64"/>
      <c r="T231" s="112">
        <v>1141720</v>
      </c>
      <c r="U231" s="112"/>
      <c r="V231" s="112"/>
      <c r="W231" s="112"/>
      <c r="X231" s="112"/>
      <c r="Y231" s="112"/>
      <c r="Z231" s="112">
        <v>454400</v>
      </c>
      <c r="AA231" s="112"/>
      <c r="AB231" s="112"/>
      <c r="AC231" s="112"/>
      <c r="AD231" s="112"/>
      <c r="AE231" s="112">
        <v>1654648</v>
      </c>
      <c r="AF231" s="112"/>
      <c r="AG231" s="112"/>
      <c r="AH231" s="112"/>
      <c r="AI231" s="112"/>
      <c r="AJ231" s="112"/>
      <c r="AK231" s="112">
        <v>396587</v>
      </c>
      <c r="AL231" s="112"/>
      <c r="AM231" s="112"/>
      <c r="AN231" s="112"/>
      <c r="AO231" s="112"/>
      <c r="AP231" s="112"/>
      <c r="AQ231" s="112">
        <v>352582</v>
      </c>
      <c r="AR231" s="112"/>
      <c r="AS231" s="112"/>
      <c r="AT231" s="112"/>
      <c r="AU231" s="112"/>
      <c r="AV231" s="112"/>
      <c r="AW231" s="132" t="s">
        <v>272</v>
      </c>
      <c r="AX231" s="133"/>
      <c r="AY231" s="133"/>
      <c r="AZ231" s="133"/>
      <c r="BA231" s="133"/>
      <c r="BB231" s="133"/>
      <c r="BC231" s="133"/>
      <c r="BD231" s="134"/>
      <c r="BE231" s="62" t="s">
        <v>216</v>
      </c>
      <c r="BF231" s="63"/>
      <c r="BG231" s="63"/>
      <c r="BH231" s="63"/>
      <c r="BI231" s="63"/>
      <c r="BJ231" s="63"/>
      <c r="BK231" s="63"/>
      <c r="BL231" s="64"/>
      <c r="CA231" s="25" t="s">
        <v>54</v>
      </c>
    </row>
    <row r="232" spans="1:79" s="6" customFormat="1" ht="12.75" customHeight="1" x14ac:dyDescent="0.2">
      <c r="A232" s="124"/>
      <c r="B232" s="124"/>
      <c r="C232" s="124"/>
      <c r="D232" s="124"/>
      <c r="E232" s="124"/>
      <c r="F232" s="124"/>
      <c r="G232" s="91" t="s">
        <v>146</v>
      </c>
      <c r="H232" s="92"/>
      <c r="I232" s="92"/>
      <c r="J232" s="92"/>
      <c r="K232" s="92"/>
      <c r="L232" s="92"/>
      <c r="M232" s="92"/>
      <c r="N232" s="92"/>
      <c r="O232" s="92"/>
      <c r="P232" s="92"/>
      <c r="Q232" s="92"/>
      <c r="R232" s="92"/>
      <c r="S232" s="93"/>
      <c r="T232" s="111">
        <v>1141720</v>
      </c>
      <c r="U232" s="111"/>
      <c r="V232" s="111"/>
      <c r="W232" s="111"/>
      <c r="X232" s="111"/>
      <c r="Y232" s="111"/>
      <c r="Z232" s="111">
        <v>454400</v>
      </c>
      <c r="AA232" s="111"/>
      <c r="AB232" s="111"/>
      <c r="AC232" s="111"/>
      <c r="AD232" s="111"/>
      <c r="AE232" s="111">
        <v>1654648</v>
      </c>
      <c r="AF232" s="111"/>
      <c r="AG232" s="111"/>
      <c r="AH232" s="111"/>
      <c r="AI232" s="111"/>
      <c r="AJ232" s="111"/>
      <c r="AK232" s="111">
        <v>396587</v>
      </c>
      <c r="AL232" s="111"/>
      <c r="AM232" s="111"/>
      <c r="AN232" s="111"/>
      <c r="AO232" s="111"/>
      <c r="AP232" s="111"/>
      <c r="AQ232" s="111">
        <v>352582</v>
      </c>
      <c r="AR232" s="111"/>
      <c r="AS232" s="111"/>
      <c r="AT232" s="111"/>
      <c r="AU232" s="111"/>
      <c r="AV232" s="111"/>
      <c r="AW232" s="91"/>
      <c r="AX232" s="92"/>
      <c r="AY232" s="92"/>
      <c r="AZ232" s="92"/>
      <c r="BA232" s="92"/>
      <c r="BB232" s="92"/>
      <c r="BC232" s="92"/>
      <c r="BD232" s="93"/>
      <c r="BE232" s="91"/>
      <c r="BF232" s="92"/>
      <c r="BG232" s="92"/>
      <c r="BH232" s="92"/>
      <c r="BI232" s="92"/>
      <c r="BJ232" s="92"/>
      <c r="BK232" s="92"/>
      <c r="BL232" s="93"/>
    </row>
    <row r="234" spans="1:79" ht="14.25" customHeight="1" x14ac:dyDescent="0.2">
      <c r="A234" s="34" t="s">
        <v>250</v>
      </c>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row>
    <row r="235" spans="1:79" ht="15" customHeight="1" x14ac:dyDescent="0.2">
      <c r="A235" s="35" t="s">
        <v>221</v>
      </c>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row>
    <row r="236" spans="1:79"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row>
    <row r="238" spans="1:79" ht="14.25" x14ac:dyDescent="0.2">
      <c r="A238" s="34" t="s">
        <v>265</v>
      </c>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row>
    <row r="239" spans="1:79" ht="14.25" x14ac:dyDescent="0.2">
      <c r="A239" s="34" t="s">
        <v>238</v>
      </c>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row>
    <row r="240" spans="1:79" ht="15" customHeight="1" x14ac:dyDescent="0.2">
      <c r="A240" s="129"/>
      <c r="B240" s="129"/>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row>
    <row r="241" spans="1:6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row>
    <row r="244" spans="1:64" ht="28.5" customHeight="1" x14ac:dyDescent="0.2">
      <c r="A244" s="125" t="s">
        <v>224</v>
      </c>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22"/>
      <c r="AC244" s="22"/>
      <c r="AD244" s="22"/>
      <c r="AE244" s="22"/>
      <c r="AF244" s="22"/>
      <c r="AG244" s="22"/>
      <c r="AH244" s="130"/>
      <c r="AI244" s="130"/>
      <c r="AJ244" s="130"/>
      <c r="AK244" s="130"/>
      <c r="AL244" s="130"/>
      <c r="AM244" s="130"/>
      <c r="AN244" s="130"/>
      <c r="AO244" s="130"/>
      <c r="AP244" s="130"/>
      <c r="AQ244" s="22"/>
      <c r="AR244" s="22"/>
      <c r="AS244" s="22"/>
      <c r="AT244" s="22"/>
      <c r="AU244" s="131" t="s">
        <v>226</v>
      </c>
      <c r="AV244" s="29"/>
      <c r="AW244" s="29"/>
      <c r="AX244" s="29"/>
      <c r="AY244" s="29"/>
      <c r="AZ244" s="29"/>
      <c r="BA244" s="29"/>
      <c r="BB244" s="29"/>
      <c r="BC244" s="29"/>
      <c r="BD244" s="29"/>
      <c r="BE244" s="29"/>
      <c r="BF244" s="29"/>
    </row>
    <row r="245" spans="1:64" ht="12.75" customHeight="1" x14ac:dyDescent="0.2">
      <c r="AB245" s="23"/>
      <c r="AC245" s="23"/>
      <c r="AD245" s="23"/>
      <c r="AE245" s="23"/>
      <c r="AF245" s="23"/>
      <c r="AG245" s="23"/>
      <c r="AH245" s="128" t="s">
        <v>1</v>
      </c>
      <c r="AI245" s="128"/>
      <c r="AJ245" s="128"/>
      <c r="AK245" s="128"/>
      <c r="AL245" s="128"/>
      <c r="AM245" s="128"/>
      <c r="AN245" s="128"/>
      <c r="AO245" s="128"/>
      <c r="AP245" s="128"/>
      <c r="AQ245" s="23"/>
      <c r="AR245" s="23"/>
      <c r="AS245" s="23"/>
      <c r="AT245" s="23"/>
      <c r="AU245" s="128" t="s">
        <v>159</v>
      </c>
      <c r="AV245" s="128"/>
      <c r="AW245" s="128"/>
      <c r="AX245" s="128"/>
      <c r="AY245" s="128"/>
      <c r="AZ245" s="128"/>
      <c r="BA245" s="128"/>
      <c r="BB245" s="128"/>
      <c r="BC245" s="128"/>
      <c r="BD245" s="128"/>
      <c r="BE245" s="128"/>
      <c r="BF245" s="128"/>
    </row>
    <row r="246" spans="1:64" ht="15" x14ac:dyDescent="0.2">
      <c r="AB246" s="23"/>
      <c r="AC246" s="23"/>
      <c r="AD246" s="23"/>
      <c r="AE246" s="23"/>
      <c r="AF246" s="23"/>
      <c r="AG246" s="23"/>
      <c r="AH246" s="24"/>
      <c r="AI246" s="24"/>
      <c r="AJ246" s="24"/>
      <c r="AK246" s="24"/>
      <c r="AL246" s="24"/>
      <c r="AM246" s="24"/>
      <c r="AN246" s="24"/>
      <c r="AO246" s="24"/>
      <c r="AP246" s="24"/>
      <c r="AQ246" s="23"/>
      <c r="AR246" s="23"/>
      <c r="AS246" s="23"/>
      <c r="AT246" s="23"/>
      <c r="AU246" s="24"/>
      <c r="AV246" s="24"/>
      <c r="AW246" s="24"/>
      <c r="AX246" s="24"/>
      <c r="AY246" s="24"/>
      <c r="AZ246" s="24"/>
      <c r="BA246" s="24"/>
      <c r="BB246" s="24"/>
      <c r="BC246" s="24"/>
      <c r="BD246" s="24"/>
      <c r="BE246" s="24"/>
      <c r="BF246" s="24"/>
    </row>
    <row r="247" spans="1:64" ht="18" customHeight="1" x14ac:dyDescent="0.2">
      <c r="A247" s="125" t="s">
        <v>225</v>
      </c>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23"/>
      <c r="AC247" s="23"/>
      <c r="AD247" s="23"/>
      <c r="AE247" s="23"/>
      <c r="AF247" s="23"/>
      <c r="AG247" s="23"/>
      <c r="AH247" s="126"/>
      <c r="AI247" s="126"/>
      <c r="AJ247" s="126"/>
      <c r="AK247" s="126"/>
      <c r="AL247" s="126"/>
      <c r="AM247" s="126"/>
      <c r="AN247" s="126"/>
      <c r="AO247" s="126"/>
      <c r="AP247" s="126"/>
      <c r="AQ247" s="23"/>
      <c r="AR247" s="23"/>
      <c r="AS247" s="23"/>
      <c r="AT247" s="23"/>
      <c r="AU247" s="127" t="s">
        <v>225</v>
      </c>
      <c r="AV247" s="29"/>
      <c r="AW247" s="29"/>
      <c r="AX247" s="29"/>
      <c r="AY247" s="29"/>
      <c r="AZ247" s="29"/>
      <c r="BA247" s="29"/>
      <c r="BB247" s="29"/>
      <c r="BC247" s="29"/>
      <c r="BD247" s="29"/>
      <c r="BE247" s="29"/>
      <c r="BF247" s="29"/>
    </row>
    <row r="248" spans="1:64" ht="12" customHeight="1" x14ac:dyDescent="0.2">
      <c r="AB248" s="23"/>
      <c r="AC248" s="23"/>
      <c r="AD248" s="23"/>
      <c r="AE248" s="23"/>
      <c r="AF248" s="23"/>
      <c r="AG248" s="23"/>
      <c r="AH248" s="128" t="s">
        <v>1</v>
      </c>
      <c r="AI248" s="128"/>
      <c r="AJ248" s="128"/>
      <c r="AK248" s="128"/>
      <c r="AL248" s="128"/>
      <c r="AM248" s="128"/>
      <c r="AN248" s="128"/>
      <c r="AO248" s="128"/>
      <c r="AP248" s="128"/>
      <c r="AQ248" s="23"/>
      <c r="AR248" s="23"/>
      <c r="AS248" s="23"/>
      <c r="AT248" s="23"/>
      <c r="AU248" s="128" t="s">
        <v>159</v>
      </c>
      <c r="AV248" s="128"/>
      <c r="AW248" s="128"/>
      <c r="AX248" s="128"/>
      <c r="AY248" s="128"/>
      <c r="AZ248" s="128"/>
      <c r="BA248" s="128"/>
      <c r="BB248" s="128"/>
      <c r="BC248" s="128"/>
      <c r="BD248" s="128"/>
      <c r="BE248" s="128"/>
      <c r="BF248" s="128"/>
    </row>
  </sheetData>
  <mergeCells count="1586">
    <mergeCell ref="AP191:AT191"/>
    <mergeCell ref="AU191:AY191"/>
    <mergeCell ref="AZ191:BD191"/>
    <mergeCell ref="A191:F191"/>
    <mergeCell ref="G191:S191"/>
    <mergeCell ref="T191:Z191"/>
    <mergeCell ref="AA191:AE191"/>
    <mergeCell ref="AF191:AJ191"/>
    <mergeCell ref="AK191:AO191"/>
    <mergeCell ref="BO180:BS180"/>
    <mergeCell ref="A181:F181"/>
    <mergeCell ref="G181:S181"/>
    <mergeCell ref="T181:Z181"/>
    <mergeCell ref="AA181:AE181"/>
    <mergeCell ref="AF181:AJ181"/>
    <mergeCell ref="AU183:AY183"/>
    <mergeCell ref="AZ183:BD183"/>
    <mergeCell ref="BE183:BI183"/>
    <mergeCell ref="BJ183:BN183"/>
    <mergeCell ref="BO183:BS183"/>
    <mergeCell ref="BE182:BI182"/>
    <mergeCell ref="BJ182:BN182"/>
    <mergeCell ref="BO182:BS182"/>
    <mergeCell ref="A183:F183"/>
    <mergeCell ref="G183:S183"/>
    <mergeCell ref="T183:Z183"/>
    <mergeCell ref="AA183:AE183"/>
    <mergeCell ref="AF183:AJ183"/>
    <mergeCell ref="AK183:AO183"/>
    <mergeCell ref="AP183:AT183"/>
    <mergeCell ref="AZ190:BD190"/>
    <mergeCell ref="T182:Z182"/>
    <mergeCell ref="AA182:AE182"/>
    <mergeCell ref="AF182:AJ182"/>
    <mergeCell ref="AK182:AO182"/>
    <mergeCell ref="AP182:AT182"/>
    <mergeCell ref="AU182:AY182"/>
    <mergeCell ref="AZ182:BD182"/>
    <mergeCell ref="AK181:AO181"/>
    <mergeCell ref="AP181:AT181"/>
    <mergeCell ref="AU181:AY181"/>
    <mergeCell ref="AZ181:BD181"/>
    <mergeCell ref="BE181:BI181"/>
    <mergeCell ref="BJ181:BN181"/>
    <mergeCell ref="AU180:AY180"/>
    <mergeCell ref="AZ180:BD180"/>
    <mergeCell ref="BE180:BI180"/>
    <mergeCell ref="BJ180:BN180"/>
    <mergeCell ref="BJ165:BL165"/>
    <mergeCell ref="A166:C166"/>
    <mergeCell ref="D166:V166"/>
    <mergeCell ref="W166:Y166"/>
    <mergeCell ref="Z166:AB166"/>
    <mergeCell ref="AC166:AE166"/>
    <mergeCell ref="AF166:AH166"/>
    <mergeCell ref="AI165:AK165"/>
    <mergeCell ref="BE179:BI179"/>
    <mergeCell ref="BJ179:BN179"/>
    <mergeCell ref="BO179:BS179"/>
    <mergeCell ref="A180:F180"/>
    <mergeCell ref="G180:S180"/>
    <mergeCell ref="T180:Z180"/>
    <mergeCell ref="AA180:AE180"/>
    <mergeCell ref="AF180:AJ180"/>
    <mergeCell ref="AK180:AO180"/>
    <mergeCell ref="AP180:AT180"/>
    <mergeCell ref="BO178:BS178"/>
    <mergeCell ref="A179:F179"/>
    <mergeCell ref="G179:S179"/>
    <mergeCell ref="T179:Z179"/>
    <mergeCell ref="AA179:AE179"/>
    <mergeCell ref="AF179:AJ179"/>
    <mergeCell ref="AK179:AO179"/>
    <mergeCell ref="AP179:AT179"/>
    <mergeCell ref="AU179:AY179"/>
    <mergeCell ref="AZ179:BD179"/>
    <mergeCell ref="AK178:AO178"/>
    <mergeCell ref="AP178:AT178"/>
    <mergeCell ref="AU178:AY178"/>
    <mergeCell ref="AZ178:BD178"/>
    <mergeCell ref="D167:V167"/>
    <mergeCell ref="W167:Y167"/>
    <mergeCell ref="Z167:AB167"/>
    <mergeCell ref="AC167:AE167"/>
    <mergeCell ref="AF167:AH167"/>
    <mergeCell ref="AI167:AK167"/>
    <mergeCell ref="A157:T157"/>
    <mergeCell ref="U157:Y157"/>
    <mergeCell ref="Z157:AD157"/>
    <mergeCell ref="AE157:AI157"/>
    <mergeCell ref="AJ157:AN157"/>
    <mergeCell ref="AO157:AS157"/>
    <mergeCell ref="AT157:AX157"/>
    <mergeCell ref="AY157:BC157"/>
    <mergeCell ref="BD157:BH157"/>
    <mergeCell ref="BA165:BC165"/>
    <mergeCell ref="BD165:BF165"/>
    <mergeCell ref="BG165:BI165"/>
    <mergeCell ref="BE148:BI148"/>
    <mergeCell ref="BE147:BI147"/>
    <mergeCell ref="A148:C148"/>
    <mergeCell ref="D148:P148"/>
    <mergeCell ref="Q148:U148"/>
    <mergeCell ref="V148:AE148"/>
    <mergeCell ref="AF148:AJ148"/>
    <mergeCell ref="AK148:AO148"/>
    <mergeCell ref="AP148:AT148"/>
    <mergeCell ref="AU148:AY148"/>
    <mergeCell ref="AZ148:BD148"/>
    <mergeCell ref="BE146:BI146"/>
    <mergeCell ref="A147:C147"/>
    <mergeCell ref="D147:P147"/>
    <mergeCell ref="Q147:U147"/>
    <mergeCell ref="V147:AE147"/>
    <mergeCell ref="AF147:AJ147"/>
    <mergeCell ref="AK147:AO147"/>
    <mergeCell ref="AP147:AT147"/>
    <mergeCell ref="AU147:AY147"/>
    <mergeCell ref="AZ147:BD147"/>
    <mergeCell ref="BE145:BI145"/>
    <mergeCell ref="A146:C146"/>
    <mergeCell ref="D146:P146"/>
    <mergeCell ref="Q146:U146"/>
    <mergeCell ref="V146:AE146"/>
    <mergeCell ref="AF146:AJ146"/>
    <mergeCell ref="AK146:AO146"/>
    <mergeCell ref="AP146:AT146"/>
    <mergeCell ref="AU146:AY146"/>
    <mergeCell ref="AZ146:BD146"/>
    <mergeCell ref="BE144:BI144"/>
    <mergeCell ref="A145:C145"/>
    <mergeCell ref="D145:P145"/>
    <mergeCell ref="Q145:U145"/>
    <mergeCell ref="V145:AE145"/>
    <mergeCell ref="AF145:AJ145"/>
    <mergeCell ref="AK145:AO145"/>
    <mergeCell ref="AP145:AT145"/>
    <mergeCell ref="AU145:AY145"/>
    <mergeCell ref="AZ145:BD145"/>
    <mergeCell ref="BE143:BI143"/>
    <mergeCell ref="A144:C144"/>
    <mergeCell ref="D144:P144"/>
    <mergeCell ref="Q144:U144"/>
    <mergeCell ref="V144:AE144"/>
    <mergeCell ref="AF144:AJ144"/>
    <mergeCell ref="AK144:AO144"/>
    <mergeCell ref="AP144:AT144"/>
    <mergeCell ref="AU144:AY144"/>
    <mergeCell ref="AZ144:BD144"/>
    <mergeCell ref="BE142:BI142"/>
    <mergeCell ref="A143:C143"/>
    <mergeCell ref="D143:P143"/>
    <mergeCell ref="Q143:U143"/>
    <mergeCell ref="V143:AE143"/>
    <mergeCell ref="AF143:AJ143"/>
    <mergeCell ref="AK143:AO143"/>
    <mergeCell ref="AP143:AT143"/>
    <mergeCell ref="AU143:AY143"/>
    <mergeCell ref="AZ143:BD143"/>
    <mergeCell ref="BE141:BI141"/>
    <mergeCell ref="A142:C142"/>
    <mergeCell ref="D142:P142"/>
    <mergeCell ref="Q142:U142"/>
    <mergeCell ref="V142:AE142"/>
    <mergeCell ref="AF142:AJ142"/>
    <mergeCell ref="AK142:AO142"/>
    <mergeCell ref="AP142:AT142"/>
    <mergeCell ref="AU142:AY142"/>
    <mergeCell ref="AZ142:BD142"/>
    <mergeCell ref="BE140:BI140"/>
    <mergeCell ref="A141:C141"/>
    <mergeCell ref="D141:P141"/>
    <mergeCell ref="Q141:U141"/>
    <mergeCell ref="V141:AE141"/>
    <mergeCell ref="AF141:AJ141"/>
    <mergeCell ref="AK141:AO141"/>
    <mergeCell ref="AP141:AT141"/>
    <mergeCell ref="AU141:AY141"/>
    <mergeCell ref="AZ141:BD141"/>
    <mergeCell ref="AK140:AO140"/>
    <mergeCell ref="AP140:AT140"/>
    <mergeCell ref="AU140:AY140"/>
    <mergeCell ref="AZ140:BD140"/>
    <mergeCell ref="V139:AE139"/>
    <mergeCell ref="AF139:AJ139"/>
    <mergeCell ref="AK139:AO139"/>
    <mergeCell ref="AP139:AT139"/>
    <mergeCell ref="AU139:AY139"/>
    <mergeCell ref="AZ139:BD139"/>
    <mergeCell ref="A138:C138"/>
    <mergeCell ref="D138:P138"/>
    <mergeCell ref="Q138:U138"/>
    <mergeCell ref="V138:AE138"/>
    <mergeCell ref="AF138:AJ138"/>
    <mergeCell ref="AK138:AO138"/>
    <mergeCell ref="AP138:AT138"/>
    <mergeCell ref="AU138:AY138"/>
    <mergeCell ref="AZ138:BD138"/>
    <mergeCell ref="BE130:BI130"/>
    <mergeCell ref="BJ130:BN130"/>
    <mergeCell ref="BO130:BS130"/>
    <mergeCell ref="BT130:BX130"/>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BT125:BX125"/>
    <mergeCell ref="A126:C126"/>
    <mergeCell ref="D126:P126"/>
    <mergeCell ref="Q126:U126"/>
    <mergeCell ref="V126:AE126"/>
    <mergeCell ref="AF126:AJ126"/>
    <mergeCell ref="AK126:AO126"/>
    <mergeCell ref="AP126:AT126"/>
    <mergeCell ref="AU126:AY126"/>
    <mergeCell ref="AZ126:BD126"/>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BT123:BX123"/>
    <mergeCell ref="A124:C124"/>
    <mergeCell ref="D124:P124"/>
    <mergeCell ref="Q124:U124"/>
    <mergeCell ref="V124:AE124"/>
    <mergeCell ref="AF124:AJ124"/>
    <mergeCell ref="AK124:AO124"/>
    <mergeCell ref="AP124:AT124"/>
    <mergeCell ref="AU124:AY124"/>
    <mergeCell ref="AZ124:BD124"/>
    <mergeCell ref="AP123:AT123"/>
    <mergeCell ref="AU123:AY123"/>
    <mergeCell ref="AZ123:BD123"/>
    <mergeCell ref="BE123:BI123"/>
    <mergeCell ref="BJ123:BN123"/>
    <mergeCell ref="BO123:BS123"/>
    <mergeCell ref="BE122:BI122"/>
    <mergeCell ref="BJ122:BN122"/>
    <mergeCell ref="BO122:BS122"/>
    <mergeCell ref="BT122:BX122"/>
    <mergeCell ref="A123:C123"/>
    <mergeCell ref="D123:P123"/>
    <mergeCell ref="Q123:U123"/>
    <mergeCell ref="V123:AE123"/>
    <mergeCell ref="AF123:AJ123"/>
    <mergeCell ref="AK123:AO123"/>
    <mergeCell ref="BT121:BX121"/>
    <mergeCell ref="A122:C122"/>
    <mergeCell ref="D122:P122"/>
    <mergeCell ref="Q122:U122"/>
    <mergeCell ref="V122:AE122"/>
    <mergeCell ref="AF122:AJ122"/>
    <mergeCell ref="AK122:AO122"/>
    <mergeCell ref="AP122:AT122"/>
    <mergeCell ref="AU122:AY122"/>
    <mergeCell ref="AZ122:BD122"/>
    <mergeCell ref="AP121:AT121"/>
    <mergeCell ref="AU121:AY121"/>
    <mergeCell ref="AZ121:BD121"/>
    <mergeCell ref="BE121:BI121"/>
    <mergeCell ref="BJ121:BN121"/>
    <mergeCell ref="BO121:BS121"/>
    <mergeCell ref="A121:C121"/>
    <mergeCell ref="D121:P121"/>
    <mergeCell ref="Q121:U121"/>
    <mergeCell ref="V121:AE121"/>
    <mergeCell ref="AF121:AJ121"/>
    <mergeCell ref="AK121:AO121"/>
    <mergeCell ref="AU120:AY120"/>
    <mergeCell ref="AZ120:BD120"/>
    <mergeCell ref="BE120:BI120"/>
    <mergeCell ref="BJ120:BN120"/>
    <mergeCell ref="BO120:BS120"/>
    <mergeCell ref="BT120:BX120"/>
    <mergeCell ref="A120:C120"/>
    <mergeCell ref="D120:P120"/>
    <mergeCell ref="Q120:U120"/>
    <mergeCell ref="V120:AE120"/>
    <mergeCell ref="AF120:AJ120"/>
    <mergeCell ref="AK120:AO120"/>
    <mergeCell ref="AP120:AT120"/>
    <mergeCell ref="AT110:AX110"/>
    <mergeCell ref="AY110:BC110"/>
    <mergeCell ref="BD110:BH110"/>
    <mergeCell ref="AT109:AX109"/>
    <mergeCell ref="AY109:BC109"/>
    <mergeCell ref="BD109:BH109"/>
    <mergeCell ref="A110:C110"/>
    <mergeCell ref="D110:T110"/>
    <mergeCell ref="U110:Y110"/>
    <mergeCell ref="Z110:AD110"/>
    <mergeCell ref="AE110:AI110"/>
    <mergeCell ref="AJ110:AN110"/>
    <mergeCell ref="AO110:AS110"/>
    <mergeCell ref="BE118:BI118"/>
    <mergeCell ref="BJ118:BN118"/>
    <mergeCell ref="BO118:BS118"/>
    <mergeCell ref="BT118:BX118"/>
    <mergeCell ref="BT117:BX117"/>
    <mergeCell ref="A118:C118"/>
    <mergeCell ref="AT108:AX108"/>
    <mergeCell ref="AY108:BC108"/>
    <mergeCell ref="BD108:BH108"/>
    <mergeCell ref="A109:C109"/>
    <mergeCell ref="D109:T109"/>
    <mergeCell ref="U109:Y109"/>
    <mergeCell ref="Z109:AD109"/>
    <mergeCell ref="AE109:AI109"/>
    <mergeCell ref="AJ109:AN109"/>
    <mergeCell ref="AO109:AS109"/>
    <mergeCell ref="AT107:AX107"/>
    <mergeCell ref="AY107:BC107"/>
    <mergeCell ref="BD107:BH107"/>
    <mergeCell ref="A108:C108"/>
    <mergeCell ref="D108:T108"/>
    <mergeCell ref="U108:Y108"/>
    <mergeCell ref="Z108:AD108"/>
    <mergeCell ref="AE108:AI108"/>
    <mergeCell ref="AJ108:AN108"/>
    <mergeCell ref="AO108:AS108"/>
    <mergeCell ref="AT106:AX106"/>
    <mergeCell ref="AY106:BC106"/>
    <mergeCell ref="BD106:BH106"/>
    <mergeCell ref="A107:C107"/>
    <mergeCell ref="D107:T107"/>
    <mergeCell ref="U107:Y107"/>
    <mergeCell ref="Z107:AD107"/>
    <mergeCell ref="AE107:AI107"/>
    <mergeCell ref="AJ107:AN107"/>
    <mergeCell ref="AO107:AS107"/>
    <mergeCell ref="AT105:AX105"/>
    <mergeCell ref="AY105:BC105"/>
    <mergeCell ref="BD105:BH105"/>
    <mergeCell ref="A106:C106"/>
    <mergeCell ref="D106:T106"/>
    <mergeCell ref="U106:Y106"/>
    <mergeCell ref="Z106:AD106"/>
    <mergeCell ref="AE106:AI106"/>
    <mergeCell ref="AJ106:AN106"/>
    <mergeCell ref="AO106:AS106"/>
    <mergeCell ref="D105:T105"/>
    <mergeCell ref="U105:Y105"/>
    <mergeCell ref="Z105:AD105"/>
    <mergeCell ref="AE105:AI105"/>
    <mergeCell ref="AJ105:AN105"/>
    <mergeCell ref="AO105:AS105"/>
    <mergeCell ref="U93:Y93"/>
    <mergeCell ref="Z93:AD93"/>
    <mergeCell ref="AE93:AH93"/>
    <mergeCell ref="A104:C104"/>
    <mergeCell ref="D104:T104"/>
    <mergeCell ref="U104:Y104"/>
    <mergeCell ref="Z104:AD104"/>
    <mergeCell ref="AE104:AI104"/>
    <mergeCell ref="AJ104:AN104"/>
    <mergeCell ref="AO104:AS104"/>
    <mergeCell ref="BB95:BF95"/>
    <mergeCell ref="BG95:BK95"/>
    <mergeCell ref="BL95:BP95"/>
    <mergeCell ref="BQ95:BT95"/>
    <mergeCell ref="BU95:BY95"/>
    <mergeCell ref="BU94:BY94"/>
    <mergeCell ref="A95:C95"/>
    <mergeCell ref="D95:T95"/>
    <mergeCell ref="U95:Y95"/>
    <mergeCell ref="Z95:AD95"/>
    <mergeCell ref="AE95:AH95"/>
    <mergeCell ref="AI95:AM95"/>
    <mergeCell ref="AN95:AR95"/>
    <mergeCell ref="AS95:AW95"/>
    <mergeCell ref="AX95:BA95"/>
    <mergeCell ref="AS94:AW94"/>
    <mergeCell ref="AX94:BA94"/>
    <mergeCell ref="BB94:BF94"/>
    <mergeCell ref="BG94:BK94"/>
    <mergeCell ref="BL94:BP94"/>
    <mergeCell ref="BQ94:BT94"/>
    <mergeCell ref="AO102:AS102"/>
    <mergeCell ref="AE91:AH91"/>
    <mergeCell ref="AI91:AM91"/>
    <mergeCell ref="AN91:AR91"/>
    <mergeCell ref="AI90:AM90"/>
    <mergeCell ref="AN90:AR90"/>
    <mergeCell ref="AS90:AW90"/>
    <mergeCell ref="AX90:BA90"/>
    <mergeCell ref="BB90:BF90"/>
    <mergeCell ref="BG90:BK90"/>
    <mergeCell ref="BL93:BP93"/>
    <mergeCell ref="BQ93:BT93"/>
    <mergeCell ref="BU93:BY93"/>
    <mergeCell ref="A94:C94"/>
    <mergeCell ref="D94:T94"/>
    <mergeCell ref="U94:Y94"/>
    <mergeCell ref="Z94:AD94"/>
    <mergeCell ref="AE94:AH94"/>
    <mergeCell ref="AI94:AM94"/>
    <mergeCell ref="AN94:AR94"/>
    <mergeCell ref="AI93:AM93"/>
    <mergeCell ref="AN93:AR93"/>
    <mergeCell ref="AS93:AW93"/>
    <mergeCell ref="AX93:BA93"/>
    <mergeCell ref="BB93:BF93"/>
    <mergeCell ref="BG93:BK93"/>
    <mergeCell ref="BB92:BF92"/>
    <mergeCell ref="BG92:BK92"/>
    <mergeCell ref="BL92:BP92"/>
    <mergeCell ref="BQ92:BT92"/>
    <mergeCell ref="BU92:BY92"/>
    <mergeCell ref="A93:C93"/>
    <mergeCell ref="D93:T93"/>
    <mergeCell ref="A89:C89"/>
    <mergeCell ref="D89:T89"/>
    <mergeCell ref="U89:Y89"/>
    <mergeCell ref="Z89:AD89"/>
    <mergeCell ref="AE89:AH89"/>
    <mergeCell ref="AI89:AM89"/>
    <mergeCell ref="AN89:AR89"/>
    <mergeCell ref="AS89:AW89"/>
    <mergeCell ref="AX89:BA89"/>
    <mergeCell ref="BU91:BY91"/>
    <mergeCell ref="A92:C92"/>
    <mergeCell ref="D92:T92"/>
    <mergeCell ref="U92:Y92"/>
    <mergeCell ref="Z92:AD92"/>
    <mergeCell ref="AE92:AH92"/>
    <mergeCell ref="AI92:AM92"/>
    <mergeCell ref="AN92:AR92"/>
    <mergeCell ref="AS92:AW92"/>
    <mergeCell ref="AX92:BA92"/>
    <mergeCell ref="AS91:AW91"/>
    <mergeCell ref="AX91:BA91"/>
    <mergeCell ref="BB91:BF91"/>
    <mergeCell ref="BG91:BK91"/>
    <mergeCell ref="BL91:BP91"/>
    <mergeCell ref="BQ91:BT91"/>
    <mergeCell ref="BL90:BP90"/>
    <mergeCell ref="BQ90:BT90"/>
    <mergeCell ref="BU90:BY90"/>
    <mergeCell ref="A91:C91"/>
    <mergeCell ref="D91:T91"/>
    <mergeCell ref="U91:Y91"/>
    <mergeCell ref="Z91:AD91"/>
    <mergeCell ref="AH69:AL69"/>
    <mergeCell ref="AM69:AQ69"/>
    <mergeCell ref="AR69:AV69"/>
    <mergeCell ref="AW69:BA69"/>
    <mergeCell ref="BB69:BF69"/>
    <mergeCell ref="BB52:BF52"/>
    <mergeCell ref="BG52:BK52"/>
    <mergeCell ref="AR68:AV68"/>
    <mergeCell ref="AW68:BA68"/>
    <mergeCell ref="BB68:BF68"/>
    <mergeCell ref="BG68:BK68"/>
    <mergeCell ref="AH65:AL65"/>
    <mergeCell ref="AM65:AQ65"/>
    <mergeCell ref="AR65:AV65"/>
    <mergeCell ref="AW65:BA65"/>
    <mergeCell ref="BB65:BF65"/>
    <mergeCell ref="BG65:BK65"/>
    <mergeCell ref="AX59:BA59"/>
    <mergeCell ref="BB59:BF59"/>
    <mergeCell ref="BG59:BK59"/>
    <mergeCell ref="BG57:BK57"/>
    <mergeCell ref="BU52:BY52"/>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247:AA247"/>
    <mergeCell ref="AH247:AP247"/>
    <mergeCell ref="AU247:BF247"/>
    <mergeCell ref="AH248:AP248"/>
    <mergeCell ref="AU248:BF248"/>
    <mergeCell ref="A31:D31"/>
    <mergeCell ref="E31:T31"/>
    <mergeCell ref="U31:Y31"/>
    <mergeCell ref="Z31:AD31"/>
    <mergeCell ref="AE31:AH31"/>
    <mergeCell ref="A240:BL240"/>
    <mergeCell ref="A244:AA244"/>
    <mergeCell ref="AH244:AP244"/>
    <mergeCell ref="AU244:BF244"/>
    <mergeCell ref="AH245:AP245"/>
    <mergeCell ref="AU245:BF245"/>
    <mergeCell ref="AW231:BD231"/>
    <mergeCell ref="BE231:BL231"/>
    <mergeCell ref="A234:BL234"/>
    <mergeCell ref="A235:BL235"/>
    <mergeCell ref="BL52:BP52"/>
    <mergeCell ref="BG70:BK70"/>
    <mergeCell ref="AC70:AG70"/>
    <mergeCell ref="AH70:AL70"/>
    <mergeCell ref="AM70:AQ70"/>
    <mergeCell ref="AR70:AV70"/>
    <mergeCell ref="AW70:BA70"/>
    <mergeCell ref="BB70:BF70"/>
    <mergeCell ref="A69:D69"/>
    <mergeCell ref="E69:W69"/>
    <mergeCell ref="X69:AB69"/>
    <mergeCell ref="AC69:AG69"/>
    <mergeCell ref="A238:BL238"/>
    <mergeCell ref="A239:BL239"/>
    <mergeCell ref="A232:F232"/>
    <mergeCell ref="G232:S232"/>
    <mergeCell ref="T232:Y232"/>
    <mergeCell ref="Z232:AD232"/>
    <mergeCell ref="AQ230:AV230"/>
    <mergeCell ref="AW230:BD230"/>
    <mergeCell ref="BE230:BL230"/>
    <mergeCell ref="A231:F231"/>
    <mergeCell ref="G231:S231"/>
    <mergeCell ref="T231:Y231"/>
    <mergeCell ref="Z231:AD231"/>
    <mergeCell ref="AE231:AJ231"/>
    <mergeCell ref="AK231:AP231"/>
    <mergeCell ref="AQ231:AV231"/>
    <mergeCell ref="A230:F230"/>
    <mergeCell ref="G230:S230"/>
    <mergeCell ref="T230:Y230"/>
    <mergeCell ref="Z230:AD230"/>
    <mergeCell ref="AE230:AJ230"/>
    <mergeCell ref="AK230:AP230"/>
    <mergeCell ref="AE232:AJ232"/>
    <mergeCell ref="AK232:AP232"/>
    <mergeCell ref="AQ232:AV232"/>
    <mergeCell ref="AW232:BD232"/>
    <mergeCell ref="BE232:BL232"/>
    <mergeCell ref="AW229:BD229"/>
    <mergeCell ref="BE229:BL229"/>
    <mergeCell ref="A225:BL225"/>
    <mergeCell ref="A226:BL226"/>
    <mergeCell ref="A227:F228"/>
    <mergeCell ref="G227:S228"/>
    <mergeCell ref="T227:Y228"/>
    <mergeCell ref="Z227:AD228"/>
    <mergeCell ref="AE227:AJ228"/>
    <mergeCell ref="AK227:AP228"/>
    <mergeCell ref="AQ227:AV228"/>
    <mergeCell ref="AW227:BD228"/>
    <mergeCell ref="AJ223:AN223"/>
    <mergeCell ref="AO223:AS223"/>
    <mergeCell ref="AT223:AW223"/>
    <mergeCell ref="AX223:BB223"/>
    <mergeCell ref="BC223:BG223"/>
    <mergeCell ref="BH223:BL223"/>
    <mergeCell ref="A223:F223"/>
    <mergeCell ref="G223:P223"/>
    <mergeCell ref="Q223:U223"/>
    <mergeCell ref="V223:Y223"/>
    <mergeCell ref="Z223:AD223"/>
    <mergeCell ref="AE223:AI223"/>
    <mergeCell ref="BE227:BL228"/>
    <mergeCell ref="A229:F229"/>
    <mergeCell ref="G229:S229"/>
    <mergeCell ref="T229:Y229"/>
    <mergeCell ref="Z229:AD229"/>
    <mergeCell ref="AE229:AJ229"/>
    <mergeCell ref="AK229:AP229"/>
    <mergeCell ref="AQ229:AV229"/>
    <mergeCell ref="AJ222:AN222"/>
    <mergeCell ref="AO222:AS222"/>
    <mergeCell ref="AT222:AW222"/>
    <mergeCell ref="AX222:BB222"/>
    <mergeCell ref="BC222:BG222"/>
    <mergeCell ref="BH222:BL222"/>
    <mergeCell ref="A222:F222"/>
    <mergeCell ref="G222:P222"/>
    <mergeCell ref="Q222:U222"/>
    <mergeCell ref="V222:Y222"/>
    <mergeCell ref="Z222:AD222"/>
    <mergeCell ref="AE222:AI222"/>
    <mergeCell ref="AJ221:AN221"/>
    <mergeCell ref="AO221:AS221"/>
    <mergeCell ref="AT221:AW221"/>
    <mergeCell ref="AX221:BB221"/>
    <mergeCell ref="BC221:BG221"/>
    <mergeCell ref="BH221:BL221"/>
    <mergeCell ref="A221:F221"/>
    <mergeCell ref="G221:P221"/>
    <mergeCell ref="Q221:U221"/>
    <mergeCell ref="V221:Y221"/>
    <mergeCell ref="Z221:AD221"/>
    <mergeCell ref="AE221:AI221"/>
    <mergeCell ref="AT219:AW220"/>
    <mergeCell ref="AX219:BG219"/>
    <mergeCell ref="BH219:BL220"/>
    <mergeCell ref="Z220:AD220"/>
    <mergeCell ref="AE220:AI220"/>
    <mergeCell ref="AX220:BB220"/>
    <mergeCell ref="BC220:BG220"/>
    <mergeCell ref="A217:BL217"/>
    <mergeCell ref="A218:F220"/>
    <mergeCell ref="G218:P220"/>
    <mergeCell ref="Q218:AN218"/>
    <mergeCell ref="AO218:BL218"/>
    <mergeCell ref="Q219:U220"/>
    <mergeCell ref="V219:Y220"/>
    <mergeCell ref="Z219:AI219"/>
    <mergeCell ref="AJ219:AN220"/>
    <mergeCell ref="AO219:AS220"/>
    <mergeCell ref="AK214:AP214"/>
    <mergeCell ref="AQ214:AV214"/>
    <mergeCell ref="AW214:BA214"/>
    <mergeCell ref="BB214:BF214"/>
    <mergeCell ref="BG214:BL214"/>
    <mergeCell ref="A216:BL216"/>
    <mergeCell ref="AK213:AP213"/>
    <mergeCell ref="AQ213:AV213"/>
    <mergeCell ref="AW213:BA213"/>
    <mergeCell ref="BB213:BF213"/>
    <mergeCell ref="BG213:BL213"/>
    <mergeCell ref="A214:F214"/>
    <mergeCell ref="G214:S214"/>
    <mergeCell ref="T214:Y214"/>
    <mergeCell ref="Z214:AD214"/>
    <mergeCell ref="AE214:AJ214"/>
    <mergeCell ref="AK212:AP212"/>
    <mergeCell ref="AQ212:AV212"/>
    <mergeCell ref="AW212:BA212"/>
    <mergeCell ref="BB212:BF212"/>
    <mergeCell ref="BG212:BL212"/>
    <mergeCell ref="A213:F213"/>
    <mergeCell ref="G213:S213"/>
    <mergeCell ref="T213:Y213"/>
    <mergeCell ref="Z213:AD213"/>
    <mergeCell ref="AE213:AJ213"/>
    <mergeCell ref="AQ210:AV211"/>
    <mergeCell ref="AW210:BF210"/>
    <mergeCell ref="BG210:BL211"/>
    <mergeCell ref="AW211:BA211"/>
    <mergeCell ref="BB211:BF211"/>
    <mergeCell ref="A212:F212"/>
    <mergeCell ref="G212:S212"/>
    <mergeCell ref="T212:Y212"/>
    <mergeCell ref="Z212:AD212"/>
    <mergeCell ref="AE212:AJ212"/>
    <mergeCell ref="A210:F211"/>
    <mergeCell ref="G210:S211"/>
    <mergeCell ref="T210:Y211"/>
    <mergeCell ref="Z210:AD211"/>
    <mergeCell ref="AE210:AJ211"/>
    <mergeCell ref="AK210:AP211"/>
    <mergeCell ref="BP200:BS200"/>
    <mergeCell ref="A203:BL203"/>
    <mergeCell ref="A204:BL204"/>
    <mergeCell ref="A207:BL207"/>
    <mergeCell ref="A208:BL208"/>
    <mergeCell ref="A209:BL209"/>
    <mergeCell ref="AO200:AR200"/>
    <mergeCell ref="AS200:AW200"/>
    <mergeCell ref="AX200:BA200"/>
    <mergeCell ref="BB200:BF200"/>
    <mergeCell ref="BG200:BJ200"/>
    <mergeCell ref="BK200:BO200"/>
    <mergeCell ref="BB199:BF199"/>
    <mergeCell ref="BG199:BJ199"/>
    <mergeCell ref="BK199:BO199"/>
    <mergeCell ref="BP199:BS199"/>
    <mergeCell ref="A200:M200"/>
    <mergeCell ref="N200:U200"/>
    <mergeCell ref="V200:Z200"/>
    <mergeCell ref="AA200:AE200"/>
    <mergeCell ref="AF200:AI200"/>
    <mergeCell ref="AJ200:AN200"/>
    <mergeCell ref="BP198:BS198"/>
    <mergeCell ref="A199:M199"/>
    <mergeCell ref="N199:U199"/>
    <mergeCell ref="V199:Z199"/>
    <mergeCell ref="AA199:AE199"/>
    <mergeCell ref="AF199:AI199"/>
    <mergeCell ref="AJ199:AN199"/>
    <mergeCell ref="AO199:AR199"/>
    <mergeCell ref="AS199:AW199"/>
    <mergeCell ref="AX199:BA199"/>
    <mergeCell ref="AO198:AR198"/>
    <mergeCell ref="AS198:AW198"/>
    <mergeCell ref="AX198:BA198"/>
    <mergeCell ref="BB198:BF198"/>
    <mergeCell ref="BG198:BJ198"/>
    <mergeCell ref="BK198:BO198"/>
    <mergeCell ref="BB197:BF197"/>
    <mergeCell ref="BG197:BJ197"/>
    <mergeCell ref="BK197:BO197"/>
    <mergeCell ref="BP197:BS197"/>
    <mergeCell ref="A198:M198"/>
    <mergeCell ref="N198:U198"/>
    <mergeCell ref="V198:Z198"/>
    <mergeCell ref="AA198:AE198"/>
    <mergeCell ref="AF198:AI198"/>
    <mergeCell ref="AJ198:AN198"/>
    <mergeCell ref="AA197:AE197"/>
    <mergeCell ref="AF197:AI197"/>
    <mergeCell ref="AJ197:AN197"/>
    <mergeCell ref="AO197:AR197"/>
    <mergeCell ref="AS197:AW197"/>
    <mergeCell ref="AX197:BA197"/>
    <mergeCell ref="A194:BL194"/>
    <mergeCell ref="A195:BM195"/>
    <mergeCell ref="A196:M197"/>
    <mergeCell ref="N196:U197"/>
    <mergeCell ref="V196:Z197"/>
    <mergeCell ref="AA196:AI196"/>
    <mergeCell ref="AJ196:AR196"/>
    <mergeCell ref="AS196:BA196"/>
    <mergeCell ref="BB196:BJ196"/>
    <mergeCell ref="BK196:BS196"/>
    <mergeCell ref="AU189:AY189"/>
    <mergeCell ref="AZ189:BD189"/>
    <mergeCell ref="A190:F190"/>
    <mergeCell ref="G190:S190"/>
    <mergeCell ref="T190:Z190"/>
    <mergeCell ref="AA190:AE190"/>
    <mergeCell ref="AF190:AJ190"/>
    <mergeCell ref="AK190:AO190"/>
    <mergeCell ref="AP190:AT190"/>
    <mergeCell ref="AU190:AY190"/>
    <mergeCell ref="AP188:AT188"/>
    <mergeCell ref="AU188:AY188"/>
    <mergeCell ref="AZ188:BD188"/>
    <mergeCell ref="A189:F189"/>
    <mergeCell ref="G189:S189"/>
    <mergeCell ref="T189:Z189"/>
    <mergeCell ref="AA189:AE189"/>
    <mergeCell ref="AF189:AJ189"/>
    <mergeCell ref="AK189:AO189"/>
    <mergeCell ref="AP189:AT189"/>
    <mergeCell ref="A185:BL185"/>
    <mergeCell ref="A186:BD186"/>
    <mergeCell ref="A187:F188"/>
    <mergeCell ref="G187:S188"/>
    <mergeCell ref="T187:Z188"/>
    <mergeCell ref="AA187:AO187"/>
    <mergeCell ref="AP187:BD187"/>
    <mergeCell ref="AA188:AE188"/>
    <mergeCell ref="AF188:AJ188"/>
    <mergeCell ref="AK188:AO188"/>
    <mergeCell ref="AP177:AT177"/>
    <mergeCell ref="AU177:AY177"/>
    <mergeCell ref="AZ177:BD177"/>
    <mergeCell ref="BE177:BI177"/>
    <mergeCell ref="BJ177:BN177"/>
    <mergeCell ref="BO177:BS177"/>
    <mergeCell ref="A177:F177"/>
    <mergeCell ref="G177:S177"/>
    <mergeCell ref="T177:Z177"/>
    <mergeCell ref="AA177:AE177"/>
    <mergeCell ref="AF177:AJ177"/>
    <mergeCell ref="AK177:AO177"/>
    <mergeCell ref="BE178:BI178"/>
    <mergeCell ref="BJ178:BN178"/>
    <mergeCell ref="A178:F178"/>
    <mergeCell ref="G178:S178"/>
    <mergeCell ref="T178:Z178"/>
    <mergeCell ref="AA178:AE178"/>
    <mergeCell ref="AF178:AJ178"/>
    <mergeCell ref="BO181:BS181"/>
    <mergeCell ref="A182:F182"/>
    <mergeCell ref="G182:S182"/>
    <mergeCell ref="AU166:AW166"/>
    <mergeCell ref="AX166:AZ166"/>
    <mergeCell ref="AP176:AT176"/>
    <mergeCell ref="AU176:AY176"/>
    <mergeCell ref="AZ176:BD176"/>
    <mergeCell ref="BE176:BI176"/>
    <mergeCell ref="BJ176:BN176"/>
    <mergeCell ref="BO176:BS176"/>
    <mergeCell ref="A176:F176"/>
    <mergeCell ref="G176:S176"/>
    <mergeCell ref="T176:Z176"/>
    <mergeCell ref="AA176:AE176"/>
    <mergeCell ref="AF176:AJ176"/>
    <mergeCell ref="AK176:AO176"/>
    <mergeCell ref="AP175:AT175"/>
    <mergeCell ref="AU175:AY175"/>
    <mergeCell ref="AZ175:BD175"/>
    <mergeCell ref="BE175:BI175"/>
    <mergeCell ref="BJ175:BN175"/>
    <mergeCell ref="BO175:BS175"/>
    <mergeCell ref="A175:F175"/>
    <mergeCell ref="G175:S175"/>
    <mergeCell ref="T175:Z175"/>
    <mergeCell ref="AA175:AE175"/>
    <mergeCell ref="AF175:AJ175"/>
    <mergeCell ref="AK175:AO175"/>
    <mergeCell ref="AX167:AZ167"/>
    <mergeCell ref="BA167:BC167"/>
    <mergeCell ref="BD167:BF167"/>
    <mergeCell ref="BG167:BI167"/>
    <mergeCell ref="BJ167:BL167"/>
    <mergeCell ref="A167:C167"/>
    <mergeCell ref="AC164:AE164"/>
    <mergeCell ref="AF164:AH164"/>
    <mergeCell ref="AP174:AT174"/>
    <mergeCell ref="AU174:AY174"/>
    <mergeCell ref="AZ174:BD174"/>
    <mergeCell ref="BE174:BI174"/>
    <mergeCell ref="BJ174:BN174"/>
    <mergeCell ref="BO174:BS174"/>
    <mergeCell ref="A172:BS172"/>
    <mergeCell ref="A173:F174"/>
    <mergeCell ref="G173:S174"/>
    <mergeCell ref="T173:Z174"/>
    <mergeCell ref="AA173:AO173"/>
    <mergeCell ref="AP173:BD173"/>
    <mergeCell ref="BE173:BS173"/>
    <mergeCell ref="AA174:AE174"/>
    <mergeCell ref="AF174:AJ174"/>
    <mergeCell ref="AK174:AO174"/>
    <mergeCell ref="BA166:BC166"/>
    <mergeCell ref="BD166:BF166"/>
    <mergeCell ref="BG166:BI166"/>
    <mergeCell ref="BJ166:BL166"/>
    <mergeCell ref="A170:BL170"/>
    <mergeCell ref="A171:BS171"/>
    <mergeCell ref="AL167:AN167"/>
    <mergeCell ref="AO167:AQ167"/>
    <mergeCell ref="AR167:AT167"/>
    <mergeCell ref="AU167:AW167"/>
    <mergeCell ref="AI166:AK166"/>
    <mergeCell ref="AL166:AN166"/>
    <mergeCell ref="AO166:AQ166"/>
    <mergeCell ref="AR166:AT166"/>
    <mergeCell ref="AI162:AN162"/>
    <mergeCell ref="AO162:AT162"/>
    <mergeCell ref="AU162:AW163"/>
    <mergeCell ref="AX162:AZ163"/>
    <mergeCell ref="BA162:BC163"/>
    <mergeCell ref="BD162:BF163"/>
    <mergeCell ref="BG162:BI163"/>
    <mergeCell ref="AL165:AN165"/>
    <mergeCell ref="AO165:AQ165"/>
    <mergeCell ref="AR165:AT165"/>
    <mergeCell ref="AU165:AW165"/>
    <mergeCell ref="AX165:AZ165"/>
    <mergeCell ref="BA164:BC164"/>
    <mergeCell ref="BD164:BF164"/>
    <mergeCell ref="BG164:BI164"/>
    <mergeCell ref="BJ164:BL164"/>
    <mergeCell ref="A165:C165"/>
    <mergeCell ref="D165:V165"/>
    <mergeCell ref="W165:Y165"/>
    <mergeCell ref="Z165:AB165"/>
    <mergeCell ref="AC165:AE165"/>
    <mergeCell ref="AF165:AH165"/>
    <mergeCell ref="AI164:AK164"/>
    <mergeCell ref="AL164:AN164"/>
    <mergeCell ref="AO164:AQ164"/>
    <mergeCell ref="AR164:AT164"/>
    <mergeCell ref="AU164:AW164"/>
    <mergeCell ref="AX164:AZ164"/>
    <mergeCell ref="A164:C164"/>
    <mergeCell ref="D164:V164"/>
    <mergeCell ref="W164:Y164"/>
    <mergeCell ref="Z164:AB164"/>
    <mergeCell ref="A161:C163"/>
    <mergeCell ref="D161:V163"/>
    <mergeCell ref="W161:AH161"/>
    <mergeCell ref="AI161:AT161"/>
    <mergeCell ref="AU161:AZ161"/>
    <mergeCell ref="BA161:BF161"/>
    <mergeCell ref="AT156:AX156"/>
    <mergeCell ref="AY156:BC156"/>
    <mergeCell ref="BD156:BH156"/>
    <mergeCell ref="BI156:BM156"/>
    <mergeCell ref="BN156:BR156"/>
    <mergeCell ref="A160:BL160"/>
    <mergeCell ref="BI157:BM157"/>
    <mergeCell ref="BN157:BR157"/>
    <mergeCell ref="A156:T156"/>
    <mergeCell ref="U156:Y156"/>
    <mergeCell ref="Z156:AD156"/>
    <mergeCell ref="AE156:AI156"/>
    <mergeCell ref="AJ156:AN156"/>
    <mergeCell ref="AO156:AS156"/>
    <mergeCell ref="BJ162:BL163"/>
    <mergeCell ref="W163:Y163"/>
    <mergeCell ref="Z163:AB163"/>
    <mergeCell ref="AC163:AE163"/>
    <mergeCell ref="AF163:AH163"/>
    <mergeCell ref="AI163:AK163"/>
    <mergeCell ref="AL163:AN163"/>
    <mergeCell ref="AO163:AQ163"/>
    <mergeCell ref="AR163:AT163"/>
    <mergeCell ref="BG161:BL161"/>
    <mergeCell ref="W162:AB162"/>
    <mergeCell ref="AC162:AH162"/>
    <mergeCell ref="AO155:AS155"/>
    <mergeCell ref="AT155:AX155"/>
    <mergeCell ref="AY155:BC155"/>
    <mergeCell ref="BD155:BH155"/>
    <mergeCell ref="BI155:BM155"/>
    <mergeCell ref="BN155:BR155"/>
    <mergeCell ref="AT154:AX154"/>
    <mergeCell ref="AY154:BC154"/>
    <mergeCell ref="BD154:BH154"/>
    <mergeCell ref="BI154:BM154"/>
    <mergeCell ref="BN154:BR154"/>
    <mergeCell ref="A155:T155"/>
    <mergeCell ref="U155:Y155"/>
    <mergeCell ref="Z155:AD155"/>
    <mergeCell ref="AE155:AI155"/>
    <mergeCell ref="AJ155:AN155"/>
    <mergeCell ref="A154:T154"/>
    <mergeCell ref="U154:Y154"/>
    <mergeCell ref="Z154:AD154"/>
    <mergeCell ref="AE154:AI154"/>
    <mergeCell ref="AJ154:AN154"/>
    <mergeCell ref="AO154:AS154"/>
    <mergeCell ref="AO153:AS153"/>
    <mergeCell ref="AT153:AX153"/>
    <mergeCell ref="AY153:BC153"/>
    <mergeCell ref="BD153:BH153"/>
    <mergeCell ref="BI153:BM153"/>
    <mergeCell ref="BN153:BR153"/>
    <mergeCell ref="A152:T153"/>
    <mergeCell ref="U152:AD152"/>
    <mergeCell ref="AE152:AN152"/>
    <mergeCell ref="AO152:AX152"/>
    <mergeCell ref="AY152:BH152"/>
    <mergeCell ref="BI152:BR152"/>
    <mergeCell ref="U153:Y153"/>
    <mergeCell ref="Z153:AD153"/>
    <mergeCell ref="AE153:AI153"/>
    <mergeCell ref="AJ153:AN153"/>
    <mergeCell ref="AP137:AT137"/>
    <mergeCell ref="AU137:AY137"/>
    <mergeCell ref="AZ137:BD137"/>
    <mergeCell ref="BE137:BI137"/>
    <mergeCell ref="A150:BL150"/>
    <mergeCell ref="A151:BR151"/>
    <mergeCell ref="BE138:BI138"/>
    <mergeCell ref="A139:C139"/>
    <mergeCell ref="D139:P139"/>
    <mergeCell ref="Q139:U139"/>
    <mergeCell ref="BE139:BI139"/>
    <mergeCell ref="A140:C140"/>
    <mergeCell ref="D140:P140"/>
    <mergeCell ref="Q140:U140"/>
    <mergeCell ref="V140:AE140"/>
    <mergeCell ref="AF140:AJ140"/>
    <mergeCell ref="AP136:AT136"/>
    <mergeCell ref="AU136:AY136"/>
    <mergeCell ref="AZ136:BD136"/>
    <mergeCell ref="BE136:BI136"/>
    <mergeCell ref="A137:C137"/>
    <mergeCell ref="D137:P137"/>
    <mergeCell ref="Q137:U137"/>
    <mergeCell ref="V137:AE137"/>
    <mergeCell ref="AF137:AJ137"/>
    <mergeCell ref="AK137:AO137"/>
    <mergeCell ref="AP135:AT135"/>
    <mergeCell ref="AU135:AY135"/>
    <mergeCell ref="AZ135:BD135"/>
    <mergeCell ref="BE135:BI135"/>
    <mergeCell ref="A136:C136"/>
    <mergeCell ref="D136:P136"/>
    <mergeCell ref="Q136:U136"/>
    <mergeCell ref="V136:AE136"/>
    <mergeCell ref="AF136:AJ136"/>
    <mergeCell ref="AK136:AO136"/>
    <mergeCell ref="AP134:AT134"/>
    <mergeCell ref="AU134:AY134"/>
    <mergeCell ref="AZ134:BD134"/>
    <mergeCell ref="BE134:BI134"/>
    <mergeCell ref="A135:C135"/>
    <mergeCell ref="D135:P135"/>
    <mergeCell ref="Q135:U135"/>
    <mergeCell ref="V135:AE135"/>
    <mergeCell ref="AF135:AJ135"/>
    <mergeCell ref="AK135:AO135"/>
    <mergeCell ref="BT119:BX119"/>
    <mergeCell ref="A132:BL132"/>
    <mergeCell ref="A133:C134"/>
    <mergeCell ref="D133:P134"/>
    <mergeCell ref="Q133:U134"/>
    <mergeCell ref="V133:AE134"/>
    <mergeCell ref="AF133:AT133"/>
    <mergeCell ref="AU133:BI133"/>
    <mergeCell ref="AF134:AJ134"/>
    <mergeCell ref="AK134:AO134"/>
    <mergeCell ref="AP119:AT119"/>
    <mergeCell ref="AU119:AY119"/>
    <mergeCell ref="AZ119:BD119"/>
    <mergeCell ref="BE119:BI119"/>
    <mergeCell ref="BJ119:BN119"/>
    <mergeCell ref="BO119:BS119"/>
    <mergeCell ref="A119:C119"/>
    <mergeCell ref="D119:P119"/>
    <mergeCell ref="Q119:U119"/>
    <mergeCell ref="V119:AE119"/>
    <mergeCell ref="AF119:AJ119"/>
    <mergeCell ref="AK119:AO119"/>
    <mergeCell ref="D118:P118"/>
    <mergeCell ref="Q118:U118"/>
    <mergeCell ref="V118:AE118"/>
    <mergeCell ref="AF118:AJ118"/>
    <mergeCell ref="AK118:AO118"/>
    <mergeCell ref="AP118:AT118"/>
    <mergeCell ref="AU118:AY118"/>
    <mergeCell ref="AZ118:BD118"/>
    <mergeCell ref="AP117:AT117"/>
    <mergeCell ref="AU117:AY117"/>
    <mergeCell ref="AZ117:BD117"/>
    <mergeCell ref="BE117:BI117"/>
    <mergeCell ref="BJ117:BN117"/>
    <mergeCell ref="BO117:BS117"/>
    <mergeCell ref="A117:C117"/>
    <mergeCell ref="D117:P117"/>
    <mergeCell ref="Q117:U117"/>
    <mergeCell ref="V117:AE117"/>
    <mergeCell ref="AF117:AJ117"/>
    <mergeCell ref="AK117:AO117"/>
    <mergeCell ref="BJ115:BX115"/>
    <mergeCell ref="AF116:AJ116"/>
    <mergeCell ref="AK116:AO116"/>
    <mergeCell ref="AP116:AT116"/>
    <mergeCell ref="AU116:AY116"/>
    <mergeCell ref="AZ116:BD116"/>
    <mergeCell ref="BE116:BI116"/>
    <mergeCell ref="BJ116:BN116"/>
    <mergeCell ref="BO116:BS116"/>
    <mergeCell ref="BT116:BX116"/>
    <mergeCell ref="A115:C116"/>
    <mergeCell ref="D115:P116"/>
    <mergeCell ref="Q115:U116"/>
    <mergeCell ref="V115:AE116"/>
    <mergeCell ref="AF115:AT115"/>
    <mergeCell ref="AU115:BI115"/>
    <mergeCell ref="AO103:AS103"/>
    <mergeCell ref="AT103:AX103"/>
    <mergeCell ref="AY103:BC103"/>
    <mergeCell ref="BD103:BH103"/>
    <mergeCell ref="A113:BL113"/>
    <mergeCell ref="A114:BL114"/>
    <mergeCell ref="AT104:AX104"/>
    <mergeCell ref="AY104:BC104"/>
    <mergeCell ref="BD104:BH104"/>
    <mergeCell ref="A105:C105"/>
    <mergeCell ref="A103:C103"/>
    <mergeCell ref="D103:T103"/>
    <mergeCell ref="U103:Y103"/>
    <mergeCell ref="Z103:AD103"/>
    <mergeCell ref="AE103:AI103"/>
    <mergeCell ref="AJ103:AN103"/>
    <mergeCell ref="AO101:AS101"/>
    <mergeCell ref="AT101:AX101"/>
    <mergeCell ref="AY101:BC101"/>
    <mergeCell ref="BD101:BH101"/>
    <mergeCell ref="A102:C102"/>
    <mergeCell ref="D102:T102"/>
    <mergeCell ref="U102:Y102"/>
    <mergeCell ref="Z102:AD102"/>
    <mergeCell ref="AE102:AI102"/>
    <mergeCell ref="AJ102:AN102"/>
    <mergeCell ref="A101:C101"/>
    <mergeCell ref="D101:T101"/>
    <mergeCell ref="U101:Y101"/>
    <mergeCell ref="Z101:AD101"/>
    <mergeCell ref="AE101:AI101"/>
    <mergeCell ref="AJ101:AN101"/>
    <mergeCell ref="AE100:AI100"/>
    <mergeCell ref="AJ100:AN100"/>
    <mergeCell ref="AO100:AS100"/>
    <mergeCell ref="AT100:AX100"/>
    <mergeCell ref="AY100:BC100"/>
    <mergeCell ref="BD100:BH100"/>
    <mergeCell ref="AT102:AX102"/>
    <mergeCell ref="AY102:BC102"/>
    <mergeCell ref="BD102:BH102"/>
    <mergeCell ref="BQ88:BT88"/>
    <mergeCell ref="BU88:BY88"/>
    <mergeCell ref="A97:BL97"/>
    <mergeCell ref="A98:BH98"/>
    <mergeCell ref="A99:C100"/>
    <mergeCell ref="D99:T100"/>
    <mergeCell ref="U99:AN99"/>
    <mergeCell ref="AO99:BH99"/>
    <mergeCell ref="U100:Y100"/>
    <mergeCell ref="Z100:AD100"/>
    <mergeCell ref="AN88:AR88"/>
    <mergeCell ref="AS88:AW88"/>
    <mergeCell ref="AX88:BA88"/>
    <mergeCell ref="BB88:BF88"/>
    <mergeCell ref="BG88:BK88"/>
    <mergeCell ref="BL88:BP88"/>
    <mergeCell ref="A88:C88"/>
    <mergeCell ref="D88:T88"/>
    <mergeCell ref="U88:Y88"/>
    <mergeCell ref="Z88:AD88"/>
    <mergeCell ref="AE88:AH88"/>
    <mergeCell ref="AI88:AM88"/>
    <mergeCell ref="BB89:BF89"/>
    <mergeCell ref="BG89:BK89"/>
    <mergeCell ref="BL89:BP89"/>
    <mergeCell ref="BQ89:BT89"/>
    <mergeCell ref="BU89:BY89"/>
    <mergeCell ref="A90:C90"/>
    <mergeCell ref="D90:T90"/>
    <mergeCell ref="U90:Y90"/>
    <mergeCell ref="Z90:AD90"/>
    <mergeCell ref="AE90:AH90"/>
    <mergeCell ref="AX87:BA87"/>
    <mergeCell ref="BB87:BF87"/>
    <mergeCell ref="BG87:BK87"/>
    <mergeCell ref="BL87:BP87"/>
    <mergeCell ref="BQ87:BT87"/>
    <mergeCell ref="BU87:BY87"/>
    <mergeCell ref="BQ86:BT86"/>
    <mergeCell ref="BU86:BY86"/>
    <mergeCell ref="A87:C87"/>
    <mergeCell ref="D87:T87"/>
    <mergeCell ref="U87:Y87"/>
    <mergeCell ref="Z87:AD87"/>
    <mergeCell ref="AE87:AH87"/>
    <mergeCell ref="AI87:AM87"/>
    <mergeCell ref="AN87:AR87"/>
    <mergeCell ref="AS87:AW87"/>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U85:Y85"/>
    <mergeCell ref="Z85:AD85"/>
    <mergeCell ref="AE85:AH85"/>
    <mergeCell ref="AI85:AM85"/>
    <mergeCell ref="AN85:AR85"/>
    <mergeCell ref="AS85:AW85"/>
    <mergeCell ref="BB78:BF78"/>
    <mergeCell ref="BG78:BK78"/>
    <mergeCell ref="A81:BL81"/>
    <mergeCell ref="A82:BL82"/>
    <mergeCell ref="A83:BY83"/>
    <mergeCell ref="A84:C85"/>
    <mergeCell ref="D84:T85"/>
    <mergeCell ref="U84:AM84"/>
    <mergeCell ref="AN84:BF84"/>
    <mergeCell ref="BG84:BY84"/>
    <mergeCell ref="BB77:BF77"/>
    <mergeCell ref="BG77:BK77"/>
    <mergeCell ref="A78:E78"/>
    <mergeCell ref="F78:W78"/>
    <mergeCell ref="X78:AB78"/>
    <mergeCell ref="AC78:AG78"/>
    <mergeCell ref="AH78:AL78"/>
    <mergeCell ref="AM78:AQ78"/>
    <mergeCell ref="AR78:AV78"/>
    <mergeCell ref="AW78:BA78"/>
    <mergeCell ref="BB76:BF76"/>
    <mergeCell ref="BG76:BK76"/>
    <mergeCell ref="A77:E77"/>
    <mergeCell ref="F77:W77"/>
    <mergeCell ref="X77:AB77"/>
    <mergeCell ref="AC77:AG77"/>
    <mergeCell ref="AH77:AL77"/>
    <mergeCell ref="AM77:AQ77"/>
    <mergeCell ref="AR77:AV77"/>
    <mergeCell ref="AW77:BA77"/>
    <mergeCell ref="BB75:BF75"/>
    <mergeCell ref="BG75:BK75"/>
    <mergeCell ref="A76:E76"/>
    <mergeCell ref="F76:W76"/>
    <mergeCell ref="X76:AB76"/>
    <mergeCell ref="AC76:AG76"/>
    <mergeCell ref="AH76:AL76"/>
    <mergeCell ref="AM76:AQ76"/>
    <mergeCell ref="AR76:AV76"/>
    <mergeCell ref="AW76:BA76"/>
    <mergeCell ref="A74:E75"/>
    <mergeCell ref="F74:W75"/>
    <mergeCell ref="X74:AQ74"/>
    <mergeCell ref="AR74:BK74"/>
    <mergeCell ref="X75:AB75"/>
    <mergeCell ref="AC75:AG75"/>
    <mergeCell ref="AH75:AL75"/>
    <mergeCell ref="AM75:AQ75"/>
    <mergeCell ref="AR75:AV75"/>
    <mergeCell ref="AW75:BA75"/>
    <mergeCell ref="A72:BL72"/>
    <mergeCell ref="A73:BK73"/>
    <mergeCell ref="BG69:BK69"/>
    <mergeCell ref="A70:D70"/>
    <mergeCell ref="E70:W70"/>
    <mergeCell ref="X70:AB70"/>
    <mergeCell ref="AR67:AV67"/>
    <mergeCell ref="AW67:BA67"/>
    <mergeCell ref="BB67:BF67"/>
    <mergeCell ref="BG67:BK67"/>
    <mergeCell ref="A68:D68"/>
    <mergeCell ref="E68:W68"/>
    <mergeCell ref="X68:AB68"/>
    <mergeCell ref="AC68:AG68"/>
    <mergeCell ref="AH68:AL68"/>
    <mergeCell ref="AM68:AQ68"/>
    <mergeCell ref="AR66:AV66"/>
    <mergeCell ref="AW66:BA66"/>
    <mergeCell ref="BB66:BF66"/>
    <mergeCell ref="BG66:BK66"/>
    <mergeCell ref="A67:D67"/>
    <mergeCell ref="E67:W67"/>
    <mergeCell ref="X67:AB67"/>
    <mergeCell ref="AC67:AG67"/>
    <mergeCell ref="AH67:AL67"/>
    <mergeCell ref="AM67:AQ67"/>
    <mergeCell ref="A66:D66"/>
    <mergeCell ref="E66:W66"/>
    <mergeCell ref="X66:AB66"/>
    <mergeCell ref="AC66:AG66"/>
    <mergeCell ref="AH66:AL66"/>
    <mergeCell ref="AM66:AQ66"/>
    <mergeCell ref="BQ60:BT60"/>
    <mergeCell ref="BU60:BY60"/>
    <mergeCell ref="A62:BL62"/>
    <mergeCell ref="A63:BK63"/>
    <mergeCell ref="A64:D65"/>
    <mergeCell ref="E64:W65"/>
    <mergeCell ref="X64:AQ64"/>
    <mergeCell ref="AR64:BK64"/>
    <mergeCell ref="X65:AB65"/>
    <mergeCell ref="AC65:AG65"/>
    <mergeCell ref="AN60:AR60"/>
    <mergeCell ref="AS60:AW60"/>
    <mergeCell ref="AX60:BA60"/>
    <mergeCell ref="BB60:BF60"/>
    <mergeCell ref="BG60:BK60"/>
    <mergeCell ref="BL60:BP60"/>
    <mergeCell ref="A60:E60"/>
    <mergeCell ref="F60:T60"/>
    <mergeCell ref="U60:Y60"/>
    <mergeCell ref="Z60:AD60"/>
    <mergeCell ref="AE60:AH60"/>
    <mergeCell ref="AI60:AM60"/>
    <mergeCell ref="BL59:BP59"/>
    <mergeCell ref="BQ59:BT59"/>
    <mergeCell ref="BU59:BY59"/>
    <mergeCell ref="BQ58:BT58"/>
    <mergeCell ref="BU58:BY58"/>
    <mergeCell ref="A59:E59"/>
    <mergeCell ref="F59:T59"/>
    <mergeCell ref="U59:Y59"/>
    <mergeCell ref="Z59:AD59"/>
    <mergeCell ref="AE59:AH59"/>
    <mergeCell ref="AI59:AM59"/>
    <mergeCell ref="AN59:AR59"/>
    <mergeCell ref="AS59:AW59"/>
    <mergeCell ref="AN58:AR58"/>
    <mergeCell ref="AS58:AW58"/>
    <mergeCell ref="AX58:BA58"/>
    <mergeCell ref="BB58:BF58"/>
    <mergeCell ref="BG58:BK58"/>
    <mergeCell ref="BL58:BP58"/>
    <mergeCell ref="BL57:BP57"/>
    <mergeCell ref="BQ57:BT57"/>
    <mergeCell ref="BU57:BY57"/>
    <mergeCell ref="A58:E58"/>
    <mergeCell ref="F58:T58"/>
    <mergeCell ref="U58:Y58"/>
    <mergeCell ref="Z58:AD58"/>
    <mergeCell ref="AE58:AH58"/>
    <mergeCell ref="AI58:AM58"/>
    <mergeCell ref="AE57:AH57"/>
    <mergeCell ref="AI57:AM57"/>
    <mergeCell ref="AN57:AR57"/>
    <mergeCell ref="AS57:AW57"/>
    <mergeCell ref="AX57:BA57"/>
    <mergeCell ref="BB57:BF57"/>
    <mergeCell ref="BU50:BY50"/>
    <mergeCell ref="A54:BL54"/>
    <mergeCell ref="A55:BY55"/>
    <mergeCell ref="A56:E57"/>
    <mergeCell ref="F56:T57"/>
    <mergeCell ref="U56:AM56"/>
    <mergeCell ref="AN56:BF56"/>
    <mergeCell ref="BG56:BY56"/>
    <mergeCell ref="U57:Y57"/>
    <mergeCell ref="Z57:AD57"/>
    <mergeCell ref="AS50:AW50"/>
    <mergeCell ref="AX50:BA50"/>
    <mergeCell ref="BB50:BF50"/>
    <mergeCell ref="BG50:BK50"/>
    <mergeCell ref="BL50:BP50"/>
    <mergeCell ref="BQ50:BT50"/>
    <mergeCell ref="BQ52:BT52"/>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40:D40"/>
    <mergeCell ref="E40:W40"/>
    <mergeCell ref="X40:AB40"/>
    <mergeCell ref="AC40:AG40"/>
    <mergeCell ref="AH40:AL40"/>
    <mergeCell ref="AM40:AQ40"/>
    <mergeCell ref="AR40:AV40"/>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B31:BF31"/>
    <mergeCell ref="BG31:BK31"/>
    <mergeCell ref="BL31:BP31"/>
    <mergeCell ref="BQ31:BT31"/>
    <mergeCell ref="BU31:BY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88 A166 A103">
    <cfRule type="cellIs" dxfId="62" priority="67" stopIfTrue="1" operator="equal">
      <formula>A87</formula>
    </cfRule>
  </conditionalFormatting>
  <conditionalFormatting sqref="A119:C119 A137:C137">
    <cfRule type="cellIs" dxfId="61" priority="68" stopIfTrue="1" operator="equal">
      <formula>A118</formula>
    </cfRule>
    <cfRule type="cellIs" dxfId="60" priority="69" stopIfTrue="1" operator="equal">
      <formula>0</formula>
    </cfRule>
  </conditionalFormatting>
  <conditionalFormatting sqref="A89">
    <cfRule type="cellIs" dxfId="59" priority="66" stopIfTrue="1" operator="equal">
      <formula>A88</formula>
    </cfRule>
  </conditionalFormatting>
  <conditionalFormatting sqref="A90">
    <cfRule type="cellIs" dxfId="58" priority="65" stopIfTrue="1" operator="equal">
      <formula>A89</formula>
    </cfRule>
  </conditionalFormatting>
  <conditionalFormatting sqref="A91">
    <cfRule type="cellIs" dxfId="57" priority="64" stopIfTrue="1" operator="equal">
      <formula>A90</formula>
    </cfRule>
  </conditionalFormatting>
  <conditionalFormatting sqref="A92">
    <cfRule type="cellIs" dxfId="56" priority="63" stopIfTrue="1" operator="equal">
      <formula>A91</formula>
    </cfRule>
  </conditionalFormatting>
  <conditionalFormatting sqref="A93">
    <cfRule type="cellIs" dxfId="55" priority="62" stopIfTrue="1" operator="equal">
      <formula>A92</formula>
    </cfRule>
  </conditionalFormatting>
  <conditionalFormatting sqref="A94">
    <cfRule type="cellIs" dxfId="54" priority="61" stopIfTrue="1" operator="equal">
      <formula>A93</formula>
    </cfRule>
  </conditionalFormatting>
  <conditionalFormatting sqref="A95">
    <cfRule type="cellIs" dxfId="53" priority="60" stopIfTrue="1" operator="equal">
      <formula>A94</formula>
    </cfRule>
  </conditionalFormatting>
  <conditionalFormatting sqref="A111">
    <cfRule type="cellIs" dxfId="52" priority="71" stopIfTrue="1" operator="equal">
      <formula>A103</formula>
    </cfRule>
  </conditionalFormatting>
  <conditionalFormatting sqref="A104">
    <cfRule type="cellIs" dxfId="51" priority="58" stopIfTrue="1" operator="equal">
      <formula>A103</formula>
    </cfRule>
  </conditionalFormatting>
  <conditionalFormatting sqref="A105">
    <cfRule type="cellIs" dxfId="50" priority="57" stopIfTrue="1" operator="equal">
      <formula>A104</formula>
    </cfRule>
  </conditionalFormatting>
  <conditionalFormatting sqref="A106">
    <cfRule type="cellIs" dxfId="49" priority="56" stopIfTrue="1" operator="equal">
      <formula>A105</formula>
    </cfRule>
  </conditionalFormatting>
  <conditionalFormatting sqref="A107">
    <cfRule type="cellIs" dxfId="48" priority="55" stopIfTrue="1" operator="equal">
      <formula>A106</formula>
    </cfRule>
  </conditionalFormatting>
  <conditionalFormatting sqref="A108">
    <cfRule type="cellIs" dxfId="47" priority="54" stopIfTrue="1" operator="equal">
      <formula>A107</formula>
    </cfRule>
  </conditionalFormatting>
  <conditionalFormatting sqref="A109">
    <cfRule type="cellIs" dxfId="46" priority="53" stopIfTrue="1" operator="equal">
      <formula>A108</formula>
    </cfRule>
  </conditionalFormatting>
  <conditionalFormatting sqref="A110">
    <cfRule type="cellIs" dxfId="45" priority="52" stopIfTrue="1" operator="equal">
      <formula>A109</formula>
    </cfRule>
  </conditionalFormatting>
  <conditionalFormatting sqref="A167">
    <cfRule type="cellIs" dxfId="44" priority="2" stopIfTrue="1" operator="equal">
      <formula>A166</formula>
    </cfRule>
  </conditionalFormatting>
  <conditionalFormatting sqref="A120:C120">
    <cfRule type="cellIs" dxfId="43" priority="49" stopIfTrue="1" operator="equal">
      <formula>A119</formula>
    </cfRule>
    <cfRule type="cellIs" dxfId="42" priority="50" stopIfTrue="1" operator="equal">
      <formula>0</formula>
    </cfRule>
  </conditionalFormatting>
  <conditionalFormatting sqref="A121:C121">
    <cfRule type="cellIs" dxfId="41" priority="47" stopIfTrue="1" operator="equal">
      <formula>A120</formula>
    </cfRule>
    <cfRule type="cellIs" dxfId="40" priority="48" stopIfTrue="1" operator="equal">
      <formula>0</formula>
    </cfRule>
  </conditionalFormatting>
  <conditionalFormatting sqref="A122:C122">
    <cfRule type="cellIs" dxfId="39" priority="45" stopIfTrue="1" operator="equal">
      <formula>A121</formula>
    </cfRule>
    <cfRule type="cellIs" dxfId="38" priority="46" stopIfTrue="1" operator="equal">
      <formula>0</formula>
    </cfRule>
  </conditionalFormatting>
  <conditionalFormatting sqref="A123:C123">
    <cfRule type="cellIs" dxfId="37" priority="43" stopIfTrue="1" operator="equal">
      <formula>A122</formula>
    </cfRule>
    <cfRule type="cellIs" dxfId="36" priority="44" stopIfTrue="1" operator="equal">
      <formula>0</formula>
    </cfRule>
  </conditionalFormatting>
  <conditionalFormatting sqref="A124:C124">
    <cfRule type="cellIs" dxfId="35" priority="41" stopIfTrue="1" operator="equal">
      <formula>A123</formula>
    </cfRule>
    <cfRule type="cellIs" dxfId="34" priority="42" stopIfTrue="1" operator="equal">
      <formula>0</formula>
    </cfRule>
  </conditionalFormatting>
  <conditionalFormatting sqref="A125:C125">
    <cfRule type="cellIs" dxfId="33" priority="39" stopIfTrue="1" operator="equal">
      <formula>A124</formula>
    </cfRule>
    <cfRule type="cellIs" dxfId="32" priority="40" stopIfTrue="1" operator="equal">
      <formula>0</formula>
    </cfRule>
  </conditionalFormatting>
  <conditionalFormatting sqref="A126:C126">
    <cfRule type="cellIs" dxfId="31" priority="37" stopIfTrue="1" operator="equal">
      <formula>A125</formula>
    </cfRule>
    <cfRule type="cellIs" dxfId="30" priority="38" stopIfTrue="1" operator="equal">
      <formula>0</formula>
    </cfRule>
  </conditionalFormatting>
  <conditionalFormatting sqref="A127:C127">
    <cfRule type="cellIs" dxfId="29" priority="35" stopIfTrue="1" operator="equal">
      <formula>A126</formula>
    </cfRule>
    <cfRule type="cellIs" dxfId="28" priority="36" stopIfTrue="1" operator="equal">
      <formula>0</formula>
    </cfRule>
  </conditionalFormatting>
  <conditionalFormatting sqref="A128:C128">
    <cfRule type="cellIs" dxfId="27" priority="33" stopIfTrue="1" operator="equal">
      <formula>A127</formula>
    </cfRule>
    <cfRule type="cellIs" dxfId="26" priority="34" stopIfTrue="1" operator="equal">
      <formula>0</formula>
    </cfRule>
  </conditionalFormatting>
  <conditionalFormatting sqref="A129:C129">
    <cfRule type="cellIs" dxfId="25" priority="31" stopIfTrue="1" operator="equal">
      <formula>A128</formula>
    </cfRule>
    <cfRule type="cellIs" dxfId="24" priority="32" stopIfTrue="1" operator="equal">
      <formula>0</formula>
    </cfRule>
  </conditionalFormatting>
  <conditionalFormatting sqref="A130:C130">
    <cfRule type="cellIs" dxfId="23" priority="29" stopIfTrue="1" operator="equal">
      <formula>A129</formula>
    </cfRule>
    <cfRule type="cellIs" dxfId="22" priority="30" stopIfTrue="1" operator="equal">
      <formula>0</formula>
    </cfRule>
  </conditionalFormatting>
  <conditionalFormatting sqref="A138:C138">
    <cfRule type="cellIs" dxfId="21" priority="25" stopIfTrue="1" operator="equal">
      <formula>A137</formula>
    </cfRule>
    <cfRule type="cellIs" dxfId="20" priority="26" stopIfTrue="1" operator="equal">
      <formula>0</formula>
    </cfRule>
  </conditionalFormatting>
  <conditionalFormatting sqref="A139:C139">
    <cfRule type="cellIs" dxfId="19" priority="23" stopIfTrue="1" operator="equal">
      <formula>A138</formula>
    </cfRule>
    <cfRule type="cellIs" dxfId="18" priority="24" stopIfTrue="1" operator="equal">
      <formula>0</formula>
    </cfRule>
  </conditionalFormatting>
  <conditionalFormatting sqref="A140:C140">
    <cfRule type="cellIs" dxfId="17" priority="21" stopIfTrue="1" operator="equal">
      <formula>A139</formula>
    </cfRule>
    <cfRule type="cellIs" dxfId="16" priority="22" stopIfTrue="1" operator="equal">
      <formula>0</formula>
    </cfRule>
  </conditionalFormatting>
  <conditionalFormatting sqref="A141:C141">
    <cfRule type="cellIs" dxfId="15" priority="19" stopIfTrue="1" operator="equal">
      <formula>A140</formula>
    </cfRule>
    <cfRule type="cellIs" dxfId="14" priority="20" stopIfTrue="1" operator="equal">
      <formula>0</formula>
    </cfRule>
  </conditionalFormatting>
  <conditionalFormatting sqref="A142:C142">
    <cfRule type="cellIs" dxfId="13" priority="17" stopIfTrue="1" operator="equal">
      <formula>A141</formula>
    </cfRule>
    <cfRule type="cellIs" dxfId="12" priority="18" stopIfTrue="1" operator="equal">
      <formula>0</formula>
    </cfRule>
  </conditionalFormatting>
  <conditionalFormatting sqref="A143:C143">
    <cfRule type="cellIs" dxfId="11" priority="15" stopIfTrue="1" operator="equal">
      <formula>A142</formula>
    </cfRule>
    <cfRule type="cellIs" dxfId="10" priority="16" stopIfTrue="1" operator="equal">
      <formula>0</formula>
    </cfRule>
  </conditionalFormatting>
  <conditionalFormatting sqref="A144:C144">
    <cfRule type="cellIs" dxfId="9" priority="13" stopIfTrue="1" operator="equal">
      <formula>A143</formula>
    </cfRule>
    <cfRule type="cellIs" dxfId="8" priority="14" stopIfTrue="1" operator="equal">
      <formula>0</formula>
    </cfRule>
  </conditionalFormatting>
  <conditionalFormatting sqref="A145:C145">
    <cfRule type="cellIs" dxfId="7" priority="11" stopIfTrue="1" operator="equal">
      <formula>A144</formula>
    </cfRule>
    <cfRule type="cellIs" dxfId="6" priority="12" stopIfTrue="1" operator="equal">
      <formula>0</formula>
    </cfRule>
  </conditionalFormatting>
  <conditionalFormatting sqref="A146:C146">
    <cfRule type="cellIs" dxfId="5" priority="9" stopIfTrue="1" operator="equal">
      <formula>A145</formula>
    </cfRule>
    <cfRule type="cellIs" dxfId="4" priority="10" stopIfTrue="1" operator="equal">
      <formula>0</formula>
    </cfRule>
  </conditionalFormatting>
  <conditionalFormatting sqref="A147:C147">
    <cfRule type="cellIs" dxfId="3" priority="7" stopIfTrue="1" operator="equal">
      <formula>A146</formula>
    </cfRule>
    <cfRule type="cellIs" dxfId="2" priority="8" stopIfTrue="1" operator="equal">
      <formula>0</formula>
    </cfRule>
  </conditionalFormatting>
  <conditionalFormatting sqref="A148:C148">
    <cfRule type="cellIs" dxfId="1" priority="5" stopIfTrue="1" operator="equal">
      <formula>A147</formula>
    </cfRule>
    <cfRule type="cellIs" dxfId="0" priority="6" stopIfTrue="1" operator="equal">
      <formula>0</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Додаток2 КПК0813242</vt:lpstr>
      <vt:lpstr>'Додаток2 КПК0813242'!Область_друку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2019-10-19T14:09:19Z</cp:lastPrinted>
  <dcterms:created xsi:type="dcterms:W3CDTF">2016-07-02T12:27:50Z</dcterms:created>
  <dcterms:modified xsi:type="dcterms:W3CDTF">2023-02-10T10:42:51Z</dcterms:modified>
</cp:coreProperties>
</file>