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90" yWindow="1005" windowWidth="19440" windowHeight="14385" tabRatio="522"/>
  </bookViews>
  <sheets>
    <sheet name="Додаток2 КПК1517350" sheetId="6" r:id="rId1"/>
  </sheets>
  <definedNames>
    <definedName name="_xlnm.Print_Area" localSheetId="0">'Додаток2 КПК1517350'!$A$1:$BY$214</definedName>
  </definedNames>
  <calcPr calcId="145621"/>
</workbook>
</file>

<file path=xl/calcChain.xml><?xml version="1.0" encoding="utf-8"?>
<calcChain xmlns="http://schemas.openxmlformats.org/spreadsheetml/2006/main">
  <c r="BH191" i="6" l="1"/>
  <c r="AT191" i="6"/>
  <c r="AJ191" i="6"/>
  <c r="BH190" i="6"/>
  <c r="AT190" i="6"/>
  <c r="AJ190" i="6"/>
  <c r="BG181" i="6"/>
  <c r="AQ181" i="6"/>
  <c r="AZ157" i="6"/>
  <c r="AK157" i="6"/>
  <c r="BO149" i="6"/>
  <c r="AZ149" i="6"/>
  <c r="AK149" i="6"/>
  <c r="BD102" i="6"/>
  <c r="AJ102" i="6"/>
  <c r="BD101" i="6"/>
  <c r="AJ101" i="6"/>
  <c r="BD100" i="6"/>
  <c r="AJ100" i="6"/>
  <c r="BD99" i="6"/>
  <c r="AJ99" i="6"/>
  <c r="BU91" i="6"/>
  <c r="BB91" i="6"/>
  <c r="AI91" i="6"/>
  <c r="BU90" i="6"/>
  <c r="BB90" i="6"/>
  <c r="AI90" i="6"/>
  <c r="BU89" i="6"/>
  <c r="BB89" i="6"/>
  <c r="AI89" i="6"/>
  <c r="BU88" i="6"/>
  <c r="BB88" i="6"/>
  <c r="AI88" i="6"/>
  <c r="BG78" i="6"/>
  <c r="AM78" i="6"/>
  <c r="BG70" i="6"/>
  <c r="AM70" i="6"/>
  <c r="BG69" i="6"/>
  <c r="AM69" i="6"/>
  <c r="BU61" i="6"/>
  <c r="BB61" i="6"/>
  <c r="AI61" i="6"/>
  <c r="BU53" i="6"/>
  <c r="BB53" i="6"/>
  <c r="AI53" i="6"/>
  <c r="BU52" i="6"/>
  <c r="BB52" i="6"/>
  <c r="AI52" i="6"/>
  <c r="BG42" i="6"/>
  <c r="AM42" i="6"/>
  <c r="BG41" i="6"/>
  <c r="AM41" i="6"/>
  <c r="BG40" i="6"/>
  <c r="AM40" i="6"/>
  <c r="BU32" i="6"/>
  <c r="BB32" i="6"/>
  <c r="AI32" i="6"/>
  <c r="BU31" i="6"/>
  <c r="BB31" i="6"/>
  <c r="AI31" i="6"/>
  <c r="BU30" i="6"/>
  <c r="BB30" i="6"/>
  <c r="AI30" i="6"/>
</calcChain>
</file>

<file path=xl/sharedStrings.xml><?xml version="1.0" encoding="utf-8"?>
<sst xmlns="http://schemas.openxmlformats.org/spreadsheetml/2006/main" count="659" uniqueCount="240">
  <si>
    <t xml:space="preserve">                (найменування головного розпорядника коштів місцевого бюджету)                        </t>
  </si>
  <si>
    <t xml:space="preserve"> (підпис)</t>
  </si>
  <si>
    <t>Код</t>
  </si>
  <si>
    <t>спеціальний фонд</t>
  </si>
  <si>
    <t>загальний фонд</t>
  </si>
  <si>
    <t xml:space="preserve">разом (3+4) </t>
  </si>
  <si>
    <t>№ з/п</t>
  </si>
  <si>
    <t>Джерело інформації</t>
  </si>
  <si>
    <t>Одиниця виміру</t>
  </si>
  <si>
    <t>Показники</t>
  </si>
  <si>
    <t>Категорії працівників</t>
  </si>
  <si>
    <t>фактич но зайняті</t>
  </si>
  <si>
    <t>затверджено</t>
  </si>
  <si>
    <t>Коли та яким документом затверджена</t>
  </si>
  <si>
    <t>Касові видатки/ надання кредитів</t>
  </si>
  <si>
    <t>Затверджено з урахуванням змін</t>
  </si>
  <si>
    <t>спеціального фонду</t>
  </si>
  <si>
    <t>загального фонду</t>
  </si>
  <si>
    <t>Причини виникнення заборгованості</t>
  </si>
  <si>
    <t>Найменування</t>
  </si>
  <si>
    <t>граничний обсяг</t>
  </si>
  <si>
    <t>p2.5.1</t>
  </si>
  <si>
    <t>s2.5.1</t>
  </si>
  <si>
    <t>p2.5.2</t>
  </si>
  <si>
    <t>s2.5.2</t>
  </si>
  <si>
    <t>p2.6.1</t>
  </si>
  <si>
    <t>s2.6.1</t>
  </si>
  <si>
    <t>p2.6.2</t>
  </si>
  <si>
    <t>s2.6.2</t>
  </si>
  <si>
    <t>p2.6.3</t>
  </si>
  <si>
    <t>s2.6.3</t>
  </si>
  <si>
    <t>p2.6.4</t>
  </si>
  <si>
    <t>s2.6.4</t>
  </si>
  <si>
    <t>p2.7.1</t>
  </si>
  <si>
    <t>s2.7.1</t>
  </si>
  <si>
    <t>p2.7.2</t>
  </si>
  <si>
    <t>s2.7.2</t>
  </si>
  <si>
    <t>p2.8.1</t>
  </si>
  <si>
    <t>s2.8.1</t>
  </si>
  <si>
    <t>p2.8.2</t>
  </si>
  <si>
    <t>s2.8.2</t>
  </si>
  <si>
    <t>p2.9</t>
  </si>
  <si>
    <t>s2.9</t>
  </si>
  <si>
    <t>s2.10</t>
  </si>
  <si>
    <t>p2.11.1</t>
  </si>
  <si>
    <t>s2.11.1</t>
  </si>
  <si>
    <t>p2.11.2</t>
  </si>
  <si>
    <t>s2.11.2</t>
  </si>
  <si>
    <t>p2.12.1</t>
  </si>
  <si>
    <t>s2.12.1</t>
  </si>
  <si>
    <t>p2.13.1</t>
  </si>
  <si>
    <t>s2.13.1</t>
  </si>
  <si>
    <t>p2.13.2</t>
  </si>
  <si>
    <t>s2.13.2</t>
  </si>
  <si>
    <t>p2.13.3</t>
  </si>
  <si>
    <t>s2.13.3</t>
  </si>
  <si>
    <t>dcode</t>
  </si>
  <si>
    <t>name</t>
  </si>
  <si>
    <t>z3</t>
  </si>
  <si>
    <t>s3</t>
  </si>
  <si>
    <t>z4</t>
  </si>
  <si>
    <t>s4</t>
  </si>
  <si>
    <t>z5</t>
  </si>
  <si>
    <t>s5</t>
  </si>
  <si>
    <t>ecode</t>
  </si>
  <si>
    <t>z1</t>
  </si>
  <si>
    <t>s1</t>
  </si>
  <si>
    <t>z2</t>
  </si>
  <si>
    <t>s2</t>
  </si>
  <si>
    <t>npp</t>
  </si>
  <si>
    <t>od_vim</t>
  </si>
  <si>
    <t>dger_inf</t>
  </si>
  <si>
    <t>zz1</t>
  </si>
  <si>
    <t>zf1</t>
  </si>
  <si>
    <t>sz1</t>
  </si>
  <si>
    <t>sf1</t>
  </si>
  <si>
    <t>zz2</t>
  </si>
  <si>
    <t>zf2</t>
  </si>
  <si>
    <t>sf2</t>
  </si>
  <si>
    <t>pidstava</t>
  </si>
  <si>
    <t>st1</t>
  </si>
  <si>
    <t>st2</t>
  </si>
  <si>
    <t>st3</t>
  </si>
  <si>
    <t>st4</t>
  </si>
  <si>
    <t>st5</t>
  </si>
  <si>
    <t>st6</t>
  </si>
  <si>
    <t>st7</t>
  </si>
  <si>
    <t>prich</t>
  </si>
  <si>
    <t>zahodi</t>
  </si>
  <si>
    <t xml:space="preserve">разом (4+5) </t>
  </si>
  <si>
    <t xml:space="preserve">разом (8+9) </t>
  </si>
  <si>
    <t>br1</t>
  </si>
  <si>
    <t>br2</t>
  </si>
  <si>
    <t>br3</t>
  </si>
  <si>
    <t>br4</t>
  </si>
  <si>
    <t>br5</t>
  </si>
  <si>
    <t xml:space="preserve">разом (7+8) </t>
  </si>
  <si>
    <t xml:space="preserve">разом (11+12) </t>
  </si>
  <si>
    <t>Погашено кредиторську заборгованість за рахунок коштів</t>
  </si>
  <si>
    <t>formula=IF(ISNUMBER(RC[-6]),RC[-6],0)-IF(ISNUMBER(RC[-12]),RC[-12],0)</t>
  </si>
  <si>
    <t>formula=IF(ISNUMBER(RC[-33]),RC[-33],0)+IF(ISNUMBER(RC[-22]),RC[-22],0)</t>
  </si>
  <si>
    <t>formula=IF(ISNUMBER(RC[-19]),RC[-19],0)-IF(ISNUMBER(RC[-10]),RC[-10],0)</t>
  </si>
  <si>
    <t>formula=IF(ISNUMBER(RC[-24]),RC[-24],0)-IF(ISNUMBER(RC[-20]),RC[-20],0)-IF(ISNUMBER(RC[-15]),RC[-15],0)</t>
  </si>
  <si>
    <t>p2.10</t>
  </si>
  <si>
    <t>sz2</t>
  </si>
  <si>
    <t>zp3</t>
  </si>
  <si>
    <t>sp3</t>
  </si>
  <si>
    <t>zp4</t>
  </si>
  <si>
    <t>sp4</t>
  </si>
  <si>
    <t>zp5</t>
  </si>
  <si>
    <t>sp5</t>
  </si>
  <si>
    <t>zp1</t>
  </si>
  <si>
    <t>sp1</t>
  </si>
  <si>
    <t>zp2</t>
  </si>
  <si>
    <t>sp2</t>
  </si>
  <si>
    <t xml:space="preserve">ЗАТВЕРДЖЕНО
Наказ Міністерства фінансів України
від 17 липня 2015 року № 648
(у редакції наказу Міністерства фінансів України
 від 17 липня 2018 року № 617)                                                  </t>
  </si>
  <si>
    <t>у тому числі бюджет розвитку</t>
  </si>
  <si>
    <t>6. Витрати за кодами Економічної класифікації видатків / Класифікації кредитування бюджету:</t>
  </si>
  <si>
    <t>Код Економічної класифікації видатків бюджету</t>
  </si>
  <si>
    <t>Код Класифікації кредитування бюджету</t>
  </si>
  <si>
    <t>7. Витрати за напрямами використання бюджетних коштів:</t>
  </si>
  <si>
    <t>Напрями використання бюджетних коштів</t>
  </si>
  <si>
    <t>formula=IF(ISNUMBER(RC[-10]),RC[-10],0)+IF(ISNUMBER(RC[-5]),RC[-5],0)</t>
  </si>
  <si>
    <t xml:space="preserve">разом (5+6) </t>
  </si>
  <si>
    <t>9. Структура видатків на оплату праці:</t>
  </si>
  <si>
    <t>10. Чисельність зайнятих у бюджетних установах:</t>
  </si>
  <si>
    <t>Найменування місцевої/ регіональної програми</t>
  </si>
  <si>
    <t xml:space="preserve">разом (10+11) </t>
  </si>
  <si>
    <t>Найменування об’єкта відповідно до проектно-кошторисної документації</t>
  </si>
  <si>
    <t>Строк реалізації об’єкта (рік початку і завершення)</t>
  </si>
  <si>
    <t>Загальна вартість об’єкта</t>
  </si>
  <si>
    <t>strok</t>
  </si>
  <si>
    <t>vartist</t>
  </si>
  <si>
    <t xml:space="preserve">спеціальний фонд
(бюджет розвитку)
</t>
  </si>
  <si>
    <t>рівень будівельної  готовності об’єкта на кінець бюджетного періоду, %</t>
  </si>
  <si>
    <t>Код Економічної класифікації видатків бюджету / код Класифікації кредитування бюджету</t>
  </si>
  <si>
    <t xml:space="preserve">Кредиторська заборгованість на початок минулого бюджетного періоду </t>
  </si>
  <si>
    <t>Кредиторська заборгованість на кінець минулого бюджетного періоду</t>
  </si>
  <si>
    <t>Зміна кредиторської заборгованості (6-5)</t>
  </si>
  <si>
    <t>Бюджетні зобов’язання (4+6)</t>
  </si>
  <si>
    <t>затверджені призначення</t>
  </si>
  <si>
    <t xml:space="preserve">кредиторська заборгованість на початок поточного  бюджетного періоду  </t>
  </si>
  <si>
    <t>планується погасити кредиторської заборгованості за рахунок коштів</t>
  </si>
  <si>
    <t xml:space="preserve">очікуваний обсяг взяття поточних зобов'язань
(3 – 5)
</t>
  </si>
  <si>
    <t>можлива кредиторська
заборгованість на початок планового  бюджетного періоду (4 – 5 – 6)</t>
  </si>
  <si>
    <t>очікуваний обсяг взяття поточних зобов’язань (8-10)</t>
  </si>
  <si>
    <t>invest_pr</t>
  </si>
  <si>
    <t>УСЬОГО</t>
  </si>
  <si>
    <t>1) мета бюджетної програми, строки її реалізації;</t>
  </si>
  <si>
    <t xml:space="preserve">2) завдання бюджетної програми; </t>
  </si>
  <si>
    <t>3) підстави реалізації бюджетної програми.</t>
  </si>
  <si>
    <t>5. Надходження для виконання бюджетної програми:</t>
  </si>
  <si>
    <t>8. Результативні показники бюджетної програми:</t>
  </si>
  <si>
    <t>11. Місцеві/регіональні програми, які виконуються в межах бюджетної програми:</t>
  </si>
  <si>
    <t>zp</t>
  </si>
  <si>
    <t xml:space="preserve">                            (найменування відповідального виконавця )               </t>
  </si>
  <si>
    <t>Вжиті заходи щодо погашення заборгованості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</si>
  <si>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</si>
  <si>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</si>
  <si>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</si>
  <si>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</si>
  <si>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</si>
  <si>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</si>
  <si>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</si>
  <si>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</si>
  <si>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</si>
  <si>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</si>
  <si>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</si>
  <si>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</si>
  <si>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  </t>
  </si>
  <si>
    <t>formula=IF(ISNUMBER(RC[-14]),RC[-14],0)+IF(ISNUMBER(RC[-9]),RC[-9],0)</t>
  </si>
  <si>
    <t>formula=IF(ISNUMBER(RC[-15]),RC[-15],0)+IF(ISNUMBER(RC[-10]),RC[-10],0)</t>
  </si>
  <si>
    <t>Інші надходження спеціального фонду (розписати за видами надходжень)</t>
  </si>
  <si>
    <t>X</t>
  </si>
  <si>
    <t>Кошти, що передаються із загального фонду бюджету до бюджету розвитку (спеціального фонду)</t>
  </si>
  <si>
    <t>Дослідження і розробки, окремі заходи розвитку по реалізації державних (регіональних) програм</t>
  </si>
  <si>
    <t>Погашення кредиторської заборгованості за 2022 рік з "Проведення рецензії містобудівної документації "Виконання комплексу містобудівних послуг з розробки генерального плану м.Лисичанськ Луганської області"</t>
  </si>
  <si>
    <t>Погашення кредиторської заборгованості за 2022 рік з "Проведення експертної оцінки проекту містобудівної документації "Виконання комплексу містобудівних послуг з розробки генерального плану м.Лисичанськ Луганської області"</t>
  </si>
  <si>
    <t>Погашення кредиторської заборгованості за 2022 рік з "Проведенняекспертизи проекту містобудівної документації "Виконання комплексу містобудівних послуг з розробки генерального плану м.Лисичанськ Луганської області"</t>
  </si>
  <si>
    <t>затрат</t>
  </si>
  <si>
    <t xml:space="preserve">formula=RC[-16]+RC[-8]                          </t>
  </si>
  <si>
    <t>обсяг видатків на погашення кредиторської заборгованості по проведенню рецензії проекту містобудівної документації "Виконання комплексу містобудівних послуг з розробки генерального плану м.Лисичанськ луганської області</t>
  </si>
  <si>
    <t>грн.</t>
  </si>
  <si>
    <t>звітність</t>
  </si>
  <si>
    <t>у тому числі оплата праці  штатних одиниць за загальним фондом, що враховані також у спеціальному фонді</t>
  </si>
  <si>
    <t>УСЬОГО штатних одиниць</t>
  </si>
  <si>
    <t>з них штатні одиниці за загальним фондом, що враховані також у спеціальному фонді</t>
  </si>
  <si>
    <t>Реалізація повноважень і функцій, віднесених до відіння упрпавління у сфері будівництва, архітектури та містобудуваня</t>
  </si>
  <si>
    <t>Здійснення розробки проектної та містобудівної документації; _x000D_
Забеспечення додерження законодавства у сфері будівництва, архітектури та містобудування державних стандартів,норм і правил, затвердженої  містобудівної документації, здійснення контролю за їх реалізацією</t>
  </si>
  <si>
    <t>Конституція України; Бюджетний Кодекс України; Постанови Кабінету Міністрів України;Накази Мінрегіону, Закони України "Про місцеве самоврядування в Україні",,Наказ Міністерства фінансів України від 26.08.2014 № 836 " Про деякі питаня запровадження програмно-цільового методу складання та виконання місцевих бюджетів", Закон України "Про Державний бюджет України на 2023 рік",розпорядження начальника Лисичанської територіальної громади від 19.12.2022 № 458 " Про бюджет Лисичанської територіальної громади на 2023 рік", Положення про управління будівництва та архітектури Лисичанської міської військово-цивільної адміністрації Сєвєродонецького району Луганської області від 11.08.2021 № 868</t>
  </si>
  <si>
    <t>(1)(5)</t>
  </si>
  <si>
    <t>Управління будівництва та архітектури Лисичанської міської військово-цивільної адміністрації Сєвєродонецького району Луганської області</t>
  </si>
  <si>
    <t>Керівник установи</t>
  </si>
  <si>
    <t>Керівник фінансової служби</t>
  </si>
  <si>
    <t>ЗЕМЛЯНА С. О.</t>
  </si>
  <si>
    <t>КРИВАЛЬ Л. С.</t>
  </si>
  <si>
    <t>04011609</t>
  </si>
  <si>
    <t>1251900000</t>
  </si>
  <si>
    <t>(грн)</t>
  </si>
  <si>
    <t>2021 рік (звіт)</t>
  </si>
  <si>
    <t>1) кредиторська заборгованість місцевого бюджету у 2021 році:</t>
  </si>
  <si>
    <t>Дебіторська заборгованість на 01.01.2021</t>
  </si>
  <si>
    <t>2022 рік (затверджено)</t>
  </si>
  <si>
    <t>2022 рік (план)</t>
  </si>
  <si>
    <t>2022 рік</t>
  </si>
  <si>
    <t>3) дебіторська заборгованість у 2021 - 2022 роках:</t>
  </si>
  <si>
    <t>Дебіторська заборгованість на 01.01.2022</t>
  </si>
  <si>
    <t>внаслідок використання коштів спеціального фонду бюджету у 2021 році, та очікувані результати у 2022 році.</t>
  </si>
  <si>
    <t>1) надходження для виконання бюджетної програми у 2021 - 2023 роках:</t>
  </si>
  <si>
    <t>2023 рік (проект)</t>
  </si>
  <si>
    <t>1) видатки за кодами Економічної класифікації видатків бюджету у 2021 - 2023 роках:</t>
  </si>
  <si>
    <t>2) надання кредитів за кодами Класифікації кредитування бюджету у 2021 - 2023 роках:</t>
  </si>
  <si>
    <t>1) витрати за напрямами використання бюджетних коштів у 2021 - 2023 роках:</t>
  </si>
  <si>
    <t>1) результативні показники бюджетної програми у 2021 - 2023 роках:</t>
  </si>
  <si>
    <t>2023 рік</t>
  </si>
  <si>
    <t>1) місцеві/регіональні програми, які виконуються в межах бюджетної програми у 2021 - 2023 роках:</t>
  </si>
  <si>
    <t>14. Бюджетні зобов’язання у 2021 - 2023 роках:</t>
  </si>
  <si>
    <t xml:space="preserve">2) кредиторська заборгованість місцевого бюджету у 2022 - 2023 роках: </t>
  </si>
  <si>
    <t>Очікувана дебіторська заборгованость  на 01.01.2023</t>
  </si>
  <si>
    <t>4) аналіз управління бюджетними зобов'язаннями та пропозиції щодо упорядкування бюджетних зобов'язань у 2023 році.</t>
  </si>
  <si>
    <t>2024 рік (прогноз)</t>
  </si>
  <si>
    <t>2024 рік</t>
  </si>
  <si>
    <t>БЮДЖЕТНИЙ ЗАПИТ НА 2023-2025 РОКИ індивідуальний (Форма 2023-2)</t>
  </si>
  <si>
    <t>4. Мета та завдання бюджетної програми на 2023 - 2025 роки</t>
  </si>
  <si>
    <t>2) надходження для виконання бюджетної програми  у 2024 - 2025 роках:</t>
  </si>
  <si>
    <t>2025 рік (прогноз)</t>
  </si>
  <si>
    <t>3) видатки за кодами Економічної класифікації видатків бюджету у 2024 - 2025 роках:</t>
  </si>
  <si>
    <t>4) надання кредитів за кодами Класифікації кредитування бюджету у 2024 - 2025 роках:</t>
  </si>
  <si>
    <t>2) витрати за напрямами використання бюджетних коштів у 2024 - 2025 роках:</t>
  </si>
  <si>
    <t>2) результативні показники бюджетної програми у 2024 - 2025 роках:</t>
  </si>
  <si>
    <t xml:space="preserve">2025 рік </t>
  </si>
  <si>
    <t>2) місцеві/регіональні програми, які виконуються в межах бюджетної програми у 2024 - 2025 роках:</t>
  </si>
  <si>
    <t>12. Об’єкти, які виконуються в межах бюджетної програми за рахунок коштів бюджету розвитку у 2021 - 2025 роках:</t>
  </si>
  <si>
    <t>13. Аналіз результатів, досягнутих внаслідок використання коштів загального фонду бюджету у 2021 році, очікувані результати у 
2022 році, обґрунтування необхідності передбачення витрат кредитів на 2023 - 2025 роки</t>
  </si>
  <si>
    <t xml:space="preserve"> 15. Підстави та обґрунтування видатків спеціального фонду на 2023 рік та на 2024 - 2025 роки за рахунок надходжень до спеціального фонду, аналіз результатів, досягнутих </t>
  </si>
  <si>
    <t>(1)(5)(1)(7)(3)(5)(0)</t>
  </si>
  <si>
    <t>(7)(3)(5)(0)</t>
  </si>
  <si>
    <t>(0)(4)(4)(3)</t>
  </si>
  <si>
    <t>Розроблення схем планування та забудови територій (містобудівної документації)</t>
  </si>
  <si>
    <t>(1)(5)(1)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</si>
</sst>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 Cyr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top"/>
    </xf>
    <xf numFmtId="0" fontId="13" fillId="0" borderId="0" xfId="0" applyFont="1" applyBorder="1" applyAlignment="1"/>
    <xf numFmtId="0" fontId="10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1" fillId="0" borderId="0" xfId="0" applyFont="1" applyBorder="1" applyAlignment="1">
      <alignment horizontal="center" vertical="center" wrapText="1"/>
    </xf>
    <xf numFmtId="3" fontId="1" fillId="0" borderId="0" xfId="0" applyNumberFormat="1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80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 wrapText="1"/>
    </xf>
    <xf numFmtId="0" fontId="6" fillId="0" borderId="7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center" wrapText="1"/>
    </xf>
    <xf numFmtId="180" fontId="4" fillId="0" borderId="1" xfId="0" applyNumberFormat="1" applyFont="1" applyBorder="1" applyAlignment="1">
      <alignment horizontal="center" vertical="center" wrapText="1"/>
    </xf>
    <xf numFmtId="180" fontId="4" fillId="0" borderId="2" xfId="0" applyNumberFormat="1" applyFont="1" applyBorder="1" applyAlignment="1">
      <alignment horizontal="center" vertical="center" wrapText="1"/>
    </xf>
    <xf numFmtId="180" fontId="4" fillId="0" borderId="3" xfId="0" applyNumberFormat="1" applyFont="1" applyBorder="1" applyAlignment="1">
      <alignment horizontal="center" vertical="center" wrapText="1"/>
    </xf>
    <xf numFmtId="180" fontId="4" fillId="0" borderId="5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2" xfId="0" applyBorder="1"/>
    <xf numFmtId="0" fontId="0" fillId="0" borderId="3" xfId="0" applyBorder="1"/>
    <xf numFmtId="0" fontId="1" fillId="0" borderId="5" xfId="0" applyNumberFormat="1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3" fontId="0" fillId="0" borderId="2" xfId="0" applyNumberFormat="1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righ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right" vertical="center" wrapText="1"/>
    </xf>
    <xf numFmtId="3" fontId="0" fillId="0" borderId="5" xfId="0" applyNumberFormat="1" applyFont="1" applyBorder="1" applyAlignment="1">
      <alignment horizontal="right" vertical="center" wrapText="1"/>
    </xf>
    <xf numFmtId="0" fontId="4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1" fontId="0" fillId="0" borderId="5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14" fillId="0" borderId="6" xfId="0" quotePrefix="1" applyFont="1" applyBorder="1" applyAlignment="1">
      <alignment horizontal="left" vertical="top" wrapText="1"/>
    </xf>
    <xf numFmtId="0" fontId="12" fillId="0" borderId="6" xfId="0" quotePrefix="1" applyFont="1" applyBorder="1" applyAlignment="1">
      <alignment horizontal="left" vertical="top" wrapText="1"/>
    </xf>
    <xf numFmtId="0" fontId="10" fillId="0" borderId="6" xfId="0" quotePrefix="1" applyFont="1" applyBorder="1" applyAlignment="1">
      <alignment horizontal="center" vertical="center" wrapText="1"/>
    </xf>
    <xf numFmtId="0" fontId="10" fillId="0" borderId="6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215"/>
  <sheetViews>
    <sheetView tabSelected="1" zoomScaleNormal="100" workbookViewId="0"/>
  </sheetViews>
  <sheetFormatPr defaultRowHeight="12.75" x14ac:dyDescent="0.2"/>
  <cols>
    <col min="1" max="78" width="2.85546875" customWidth="1"/>
    <col min="79" max="79" width="4" hidden="1" customWidth="1"/>
  </cols>
  <sheetData>
    <row r="1" spans="1:79" ht="57.75" customHeight="1" x14ac:dyDescent="0.2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80" t="s">
        <v>115</v>
      </c>
      <c r="BO1" s="80"/>
      <c r="BP1" s="80"/>
      <c r="BQ1" s="80"/>
      <c r="BR1" s="80"/>
      <c r="BS1" s="80"/>
      <c r="BT1" s="80"/>
      <c r="BU1" s="80"/>
      <c r="BV1" s="80"/>
      <c r="BW1" s="80"/>
      <c r="BX1" s="80"/>
      <c r="BY1" s="80"/>
      <c r="BZ1" s="80"/>
    </row>
    <row r="2" spans="1:79" ht="14.25" customHeight="1" x14ac:dyDescent="0.2">
      <c r="A2" s="32" t="s">
        <v>222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</row>
    <row r="4" spans="1:79" ht="28.5" customHeight="1" x14ac:dyDescent="0.2">
      <c r="A4" s="11" t="s">
        <v>159</v>
      </c>
      <c r="B4" s="130" t="s">
        <v>191</v>
      </c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8"/>
      <c r="AH4" s="35" t="s">
        <v>190</v>
      </c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8"/>
      <c r="AT4" s="135" t="s">
        <v>196</v>
      </c>
      <c r="AU4" s="35"/>
      <c r="AV4" s="35"/>
      <c r="AW4" s="35"/>
      <c r="AX4" s="35"/>
      <c r="AY4" s="35"/>
      <c r="AZ4" s="35"/>
      <c r="BA4" s="35"/>
      <c r="BB4" s="15"/>
      <c r="BC4" s="8"/>
      <c r="BD4" s="8"/>
      <c r="BE4" s="12"/>
      <c r="BF4" s="12"/>
      <c r="BG4" s="12"/>
      <c r="BH4" s="12"/>
      <c r="BI4" s="12"/>
      <c r="BJ4" s="12"/>
      <c r="BK4" s="12"/>
      <c r="BL4" s="12"/>
    </row>
    <row r="5" spans="1:79" ht="24" customHeight="1" x14ac:dyDescent="0.2">
      <c r="A5" s="25" t="s">
        <v>0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7"/>
      <c r="AH5" s="33" t="s">
        <v>161</v>
      </c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7"/>
      <c r="AT5" s="33" t="s">
        <v>157</v>
      </c>
      <c r="AU5" s="33"/>
      <c r="AV5" s="33"/>
      <c r="AW5" s="33"/>
      <c r="AX5" s="33"/>
      <c r="AY5" s="33"/>
      <c r="AZ5" s="33"/>
      <c r="BA5" s="33"/>
      <c r="BB5" s="13"/>
      <c r="BC5" s="7"/>
      <c r="BD5" s="7"/>
      <c r="BE5" s="13"/>
      <c r="BF5" s="13"/>
      <c r="BG5" s="13"/>
      <c r="BH5" s="13"/>
      <c r="BI5" s="13"/>
      <c r="BJ5" s="13"/>
      <c r="BK5" s="13"/>
      <c r="BL5" s="13"/>
    </row>
    <row r="6" spans="1:79" x14ac:dyDescent="0.2">
      <c r="BE6" s="14"/>
      <c r="BF6" s="14"/>
      <c r="BG6" s="14"/>
      <c r="BH6" s="14"/>
      <c r="BI6" s="14"/>
      <c r="BJ6" s="14"/>
      <c r="BK6" s="14"/>
      <c r="BL6" s="14"/>
    </row>
    <row r="7" spans="1:79" ht="28.5" customHeight="1" x14ac:dyDescent="0.2">
      <c r="A7" s="11" t="s">
        <v>162</v>
      </c>
      <c r="B7" s="130" t="s">
        <v>191</v>
      </c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8"/>
      <c r="AH7" s="35" t="s">
        <v>239</v>
      </c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15"/>
      <c r="BC7" s="135" t="s">
        <v>196</v>
      </c>
      <c r="BD7" s="35"/>
      <c r="BE7" s="35"/>
      <c r="BF7" s="35"/>
      <c r="BG7" s="35"/>
      <c r="BH7" s="35"/>
      <c r="BI7" s="35"/>
      <c r="BJ7" s="35"/>
      <c r="BK7" s="15"/>
      <c r="BL7" s="12"/>
      <c r="BM7" s="16"/>
      <c r="BN7" s="16"/>
      <c r="BO7" s="16"/>
      <c r="BP7" s="15"/>
      <c r="BQ7" s="15"/>
      <c r="BR7" s="15"/>
      <c r="BS7" s="15"/>
      <c r="BT7" s="15"/>
      <c r="BU7" s="15"/>
      <c r="BV7" s="15"/>
      <c r="BW7" s="15"/>
    </row>
    <row r="8" spans="1:79" ht="24" customHeight="1" x14ac:dyDescent="0.2">
      <c r="A8" s="25" t="s">
        <v>155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7"/>
      <c r="AH8" s="33" t="s">
        <v>163</v>
      </c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13"/>
      <c r="BC8" s="33" t="s">
        <v>157</v>
      </c>
      <c r="BD8" s="33"/>
      <c r="BE8" s="33"/>
      <c r="BF8" s="33"/>
      <c r="BG8" s="33"/>
      <c r="BH8" s="33"/>
      <c r="BI8" s="33"/>
      <c r="BJ8" s="33"/>
      <c r="BK8" s="21"/>
      <c r="BL8" s="13"/>
      <c r="BM8" s="16"/>
      <c r="BN8" s="16"/>
      <c r="BO8" s="16"/>
      <c r="BP8" s="13"/>
      <c r="BQ8" s="13"/>
      <c r="BR8" s="13"/>
      <c r="BS8" s="13"/>
      <c r="BT8" s="13"/>
      <c r="BU8" s="13"/>
      <c r="BV8" s="13"/>
      <c r="BW8" s="13"/>
    </row>
    <row r="10" spans="1:79" ht="28.5" customHeight="1" x14ac:dyDescent="0.2">
      <c r="A10" s="11" t="s">
        <v>164</v>
      </c>
      <c r="B10" s="35" t="s">
        <v>235</v>
      </c>
      <c r="C10" s="35"/>
      <c r="D10" s="35"/>
      <c r="E10" s="35"/>
      <c r="F10" s="35"/>
      <c r="G10" s="35"/>
      <c r="H10" s="35"/>
      <c r="I10" s="35"/>
      <c r="J10" s="35"/>
      <c r="K10" s="35"/>
      <c r="L10" s="35"/>
      <c r="N10" s="35" t="s">
        <v>236</v>
      </c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15"/>
      <c r="AA10" s="35" t="s">
        <v>237</v>
      </c>
      <c r="AB10" s="35"/>
      <c r="AC10" s="35"/>
      <c r="AD10" s="35"/>
      <c r="AE10" s="35"/>
      <c r="AF10" s="35"/>
      <c r="AG10" s="35"/>
      <c r="AH10" s="35"/>
      <c r="AI10" s="35"/>
      <c r="AJ10" s="15"/>
      <c r="AK10" s="136" t="s">
        <v>238</v>
      </c>
      <c r="AL10" s="131"/>
      <c r="AM10" s="131"/>
      <c r="AN10" s="131"/>
      <c r="AO10" s="131"/>
      <c r="AP10" s="131"/>
      <c r="AQ10" s="131"/>
      <c r="AR10" s="131"/>
      <c r="AS10" s="131"/>
      <c r="AT10" s="131"/>
      <c r="AU10" s="131"/>
      <c r="AV10" s="131"/>
      <c r="AW10" s="131"/>
      <c r="AX10" s="131"/>
      <c r="AY10" s="131"/>
      <c r="AZ10" s="131"/>
      <c r="BA10" s="131"/>
      <c r="BB10" s="131"/>
      <c r="BC10" s="131"/>
      <c r="BD10" s="131"/>
      <c r="BE10" s="131"/>
      <c r="BF10" s="131"/>
      <c r="BG10" s="131"/>
      <c r="BH10" s="131"/>
      <c r="BI10" s="131"/>
      <c r="BJ10" s="131"/>
      <c r="BK10" s="20"/>
      <c r="BL10" s="135" t="s">
        <v>197</v>
      </c>
      <c r="BM10" s="35"/>
      <c r="BN10" s="35"/>
      <c r="BO10" s="35"/>
      <c r="BP10" s="35"/>
      <c r="BQ10" s="35"/>
      <c r="BR10" s="35"/>
      <c r="BS10" s="35"/>
      <c r="BT10" s="15"/>
      <c r="BU10" s="15"/>
      <c r="BV10" s="15"/>
      <c r="BW10" s="15"/>
      <c r="BX10" s="15"/>
      <c r="BY10" s="15"/>
      <c r="BZ10" s="15"/>
      <c r="CA10" s="15"/>
    </row>
    <row r="11" spans="1:79" ht="25.5" customHeight="1" x14ac:dyDescent="0.2">
      <c r="B11" s="33" t="s">
        <v>165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N11" s="33" t="s">
        <v>167</v>
      </c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13"/>
      <c r="AA11" s="45" t="s">
        <v>168</v>
      </c>
      <c r="AB11" s="45"/>
      <c r="AC11" s="45"/>
      <c r="AD11" s="45"/>
      <c r="AE11" s="45"/>
      <c r="AF11" s="45"/>
      <c r="AG11" s="45"/>
      <c r="AH11" s="45"/>
      <c r="AI11" s="45"/>
      <c r="AJ11" s="13"/>
      <c r="AK11" s="46" t="s">
        <v>166</v>
      </c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19"/>
      <c r="BL11" s="33" t="s">
        <v>158</v>
      </c>
      <c r="BM11" s="33"/>
      <c r="BN11" s="33"/>
      <c r="BO11" s="33"/>
      <c r="BP11" s="33"/>
      <c r="BQ11" s="33"/>
      <c r="BR11" s="33"/>
      <c r="BS11" s="33"/>
      <c r="BT11" s="13"/>
      <c r="BU11" s="13"/>
      <c r="BV11" s="13"/>
      <c r="BW11" s="13"/>
      <c r="BX11" s="13"/>
      <c r="BY11" s="13"/>
      <c r="BZ11" s="13"/>
      <c r="CA11" s="13"/>
    </row>
    <row r="13" spans="1:79" ht="14.25" customHeight="1" x14ac:dyDescent="0.2">
      <c r="A13" s="29" t="s">
        <v>223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9" ht="14.25" customHeight="1" x14ac:dyDescent="0.2">
      <c r="A14" s="29" t="s">
        <v>148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</row>
    <row r="15" spans="1:79" ht="15" customHeight="1" x14ac:dyDescent="0.2">
      <c r="A15" s="128" t="s">
        <v>187</v>
      </c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9"/>
      <c r="AR15" s="129"/>
      <c r="AS15" s="129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29"/>
      <c r="BR15" s="129"/>
      <c r="BS15" s="129"/>
      <c r="BT15" s="129"/>
      <c r="BU15" s="129"/>
      <c r="BV15" s="129"/>
      <c r="BW15" s="129"/>
      <c r="BX15" s="129"/>
      <c r="BY15" s="129"/>
    </row>
    <row r="16" spans="1:79" ht="1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9" ht="15" customHeight="1" x14ac:dyDescent="0.25">
      <c r="A17" s="81" t="s">
        <v>149</v>
      </c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81"/>
      <c r="AU17" s="81"/>
      <c r="AV17" s="81"/>
      <c r="AW17" s="81"/>
      <c r="AX17" s="81"/>
      <c r="AY17" s="81"/>
      <c r="AZ17" s="81"/>
      <c r="BA17" s="81"/>
      <c r="BB17" s="81"/>
      <c r="BC17" s="81"/>
      <c r="BD17" s="81"/>
      <c r="BE17" s="81"/>
      <c r="BF17" s="81"/>
      <c r="BG17" s="81"/>
      <c r="BH17" s="81"/>
      <c r="BI17" s="81"/>
      <c r="BJ17" s="81"/>
      <c r="BK17" s="81"/>
      <c r="BL17" s="81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</row>
    <row r="18" spans="1:79" ht="30" customHeight="1" x14ac:dyDescent="0.2">
      <c r="A18" s="128" t="s">
        <v>188</v>
      </c>
      <c r="B18" s="129"/>
      <c r="C18" s="129"/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29"/>
      <c r="AO18" s="129"/>
      <c r="AP18" s="129"/>
      <c r="AQ18" s="129"/>
      <c r="AR18" s="129"/>
      <c r="AS18" s="129"/>
      <c r="AT18" s="129"/>
      <c r="AU18" s="129"/>
      <c r="AV18" s="129"/>
      <c r="AW18" s="129"/>
      <c r="AX18" s="129"/>
      <c r="AY18" s="129"/>
      <c r="AZ18" s="129"/>
      <c r="BA18" s="129"/>
      <c r="BB18" s="129"/>
      <c r="BC18" s="129"/>
      <c r="BD18" s="129"/>
      <c r="BE18" s="129"/>
      <c r="BF18" s="129"/>
      <c r="BG18" s="129"/>
      <c r="BH18" s="129"/>
      <c r="BI18" s="129"/>
      <c r="BJ18" s="129"/>
      <c r="BK18" s="129"/>
      <c r="BL18" s="129"/>
      <c r="BM18" s="129"/>
      <c r="BN18" s="129"/>
      <c r="BO18" s="129"/>
      <c r="BP18" s="129"/>
      <c r="BQ18" s="129"/>
      <c r="BR18" s="129"/>
      <c r="BS18" s="129"/>
      <c r="BT18" s="129"/>
      <c r="BU18" s="129"/>
      <c r="BV18" s="129"/>
      <c r="BW18" s="129"/>
      <c r="BX18" s="129"/>
      <c r="BY18" s="129"/>
    </row>
    <row r="19" spans="1:79" ht="1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9" ht="14.25" customHeight="1" x14ac:dyDescent="0.2">
      <c r="A20" s="29" t="s">
        <v>150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</row>
    <row r="21" spans="1:79" ht="60" customHeight="1" x14ac:dyDescent="0.2">
      <c r="A21" s="128" t="s">
        <v>189</v>
      </c>
      <c r="B21" s="129"/>
      <c r="C21" s="129"/>
      <c r="D21" s="129"/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129"/>
      <c r="AD21" s="129"/>
      <c r="AE21" s="129"/>
      <c r="AF21" s="129"/>
      <c r="AG21" s="129"/>
      <c r="AH21" s="129"/>
      <c r="AI21" s="129"/>
      <c r="AJ21" s="129"/>
      <c r="AK21" s="129"/>
      <c r="AL21" s="129"/>
      <c r="AM21" s="129"/>
      <c r="AN21" s="129"/>
      <c r="AO21" s="129"/>
      <c r="AP21" s="129"/>
      <c r="AQ21" s="129"/>
      <c r="AR21" s="129"/>
      <c r="AS21" s="129"/>
      <c r="AT21" s="129"/>
      <c r="AU21" s="129"/>
      <c r="AV21" s="129"/>
      <c r="AW21" s="129"/>
      <c r="AX21" s="129"/>
      <c r="AY21" s="129"/>
      <c r="AZ21" s="129"/>
      <c r="BA21" s="129"/>
      <c r="BB21" s="129"/>
      <c r="BC21" s="129"/>
      <c r="BD21" s="129"/>
      <c r="BE21" s="129"/>
      <c r="BF21" s="129"/>
      <c r="BG21" s="129"/>
      <c r="BH21" s="129"/>
      <c r="BI21" s="129"/>
      <c r="BJ21" s="129"/>
      <c r="BK21" s="129"/>
      <c r="BL21" s="129"/>
      <c r="BM21" s="129"/>
      <c r="BN21" s="129"/>
      <c r="BO21" s="129"/>
      <c r="BP21" s="129"/>
      <c r="BQ21" s="129"/>
      <c r="BR21" s="129"/>
      <c r="BS21" s="129"/>
      <c r="BT21" s="129"/>
      <c r="BU21" s="129"/>
      <c r="BV21" s="129"/>
      <c r="BW21" s="129"/>
      <c r="BX21" s="129"/>
      <c r="BY21" s="129"/>
    </row>
    <row r="22" spans="1:79" ht="1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9" ht="14.25" customHeight="1" x14ac:dyDescent="0.2">
      <c r="A23" s="29" t="s">
        <v>151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</row>
    <row r="24" spans="1:79" ht="14.25" customHeight="1" x14ac:dyDescent="0.2">
      <c r="A24" s="79" t="s">
        <v>208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</row>
    <row r="25" spans="1:79" ht="15" customHeight="1" x14ac:dyDescent="0.2">
      <c r="A25" s="31" t="s">
        <v>198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1"/>
      <c r="BQ25" s="31"/>
      <c r="BR25" s="31"/>
      <c r="BS25" s="31"/>
      <c r="BT25" s="31"/>
      <c r="BU25" s="31"/>
      <c r="BV25" s="31"/>
      <c r="BW25" s="31"/>
      <c r="BX25" s="31"/>
      <c r="BY25" s="31"/>
    </row>
    <row r="26" spans="1:79" ht="23.1" customHeight="1" x14ac:dyDescent="0.2">
      <c r="A26" s="54" t="s">
        <v>2</v>
      </c>
      <c r="B26" s="55"/>
      <c r="C26" s="55"/>
      <c r="D26" s="56"/>
      <c r="E26" s="54" t="s">
        <v>19</v>
      </c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27" t="s">
        <v>199</v>
      </c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 t="s">
        <v>202</v>
      </c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 t="s">
        <v>209</v>
      </c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</row>
    <row r="27" spans="1:79" ht="54.75" customHeight="1" x14ac:dyDescent="0.2">
      <c r="A27" s="57"/>
      <c r="B27" s="58"/>
      <c r="C27" s="58"/>
      <c r="D27" s="59"/>
      <c r="E27" s="57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36" t="s">
        <v>4</v>
      </c>
      <c r="V27" s="37"/>
      <c r="W27" s="37"/>
      <c r="X27" s="37"/>
      <c r="Y27" s="38"/>
      <c r="Z27" s="36" t="s">
        <v>3</v>
      </c>
      <c r="AA27" s="37"/>
      <c r="AB27" s="37"/>
      <c r="AC27" s="37"/>
      <c r="AD27" s="38"/>
      <c r="AE27" s="51" t="s">
        <v>116</v>
      </c>
      <c r="AF27" s="52"/>
      <c r="AG27" s="52"/>
      <c r="AH27" s="53"/>
      <c r="AI27" s="36" t="s">
        <v>5</v>
      </c>
      <c r="AJ27" s="37"/>
      <c r="AK27" s="37"/>
      <c r="AL27" s="37"/>
      <c r="AM27" s="38"/>
      <c r="AN27" s="36" t="s">
        <v>4</v>
      </c>
      <c r="AO27" s="37"/>
      <c r="AP27" s="37"/>
      <c r="AQ27" s="37"/>
      <c r="AR27" s="38"/>
      <c r="AS27" s="36" t="s">
        <v>3</v>
      </c>
      <c r="AT27" s="37"/>
      <c r="AU27" s="37"/>
      <c r="AV27" s="37"/>
      <c r="AW27" s="38"/>
      <c r="AX27" s="51" t="s">
        <v>116</v>
      </c>
      <c r="AY27" s="52"/>
      <c r="AZ27" s="52"/>
      <c r="BA27" s="53"/>
      <c r="BB27" s="36" t="s">
        <v>96</v>
      </c>
      <c r="BC27" s="37"/>
      <c r="BD27" s="37"/>
      <c r="BE27" s="37"/>
      <c r="BF27" s="38"/>
      <c r="BG27" s="36" t="s">
        <v>4</v>
      </c>
      <c r="BH27" s="37"/>
      <c r="BI27" s="37"/>
      <c r="BJ27" s="37"/>
      <c r="BK27" s="38"/>
      <c r="BL27" s="36" t="s">
        <v>3</v>
      </c>
      <c r="BM27" s="37"/>
      <c r="BN27" s="37"/>
      <c r="BO27" s="37"/>
      <c r="BP27" s="38"/>
      <c r="BQ27" s="51" t="s">
        <v>116</v>
      </c>
      <c r="BR27" s="52"/>
      <c r="BS27" s="52"/>
      <c r="BT27" s="53"/>
      <c r="BU27" s="36" t="s">
        <v>97</v>
      </c>
      <c r="BV27" s="37"/>
      <c r="BW27" s="37"/>
      <c r="BX27" s="37"/>
      <c r="BY27" s="38"/>
    </row>
    <row r="28" spans="1:79" ht="15" customHeight="1" x14ac:dyDescent="0.2">
      <c r="A28" s="36">
        <v>1</v>
      </c>
      <c r="B28" s="37"/>
      <c r="C28" s="37"/>
      <c r="D28" s="38"/>
      <c r="E28" s="36">
        <v>2</v>
      </c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6">
        <v>3</v>
      </c>
      <c r="V28" s="37"/>
      <c r="W28" s="37"/>
      <c r="X28" s="37"/>
      <c r="Y28" s="38"/>
      <c r="Z28" s="36">
        <v>4</v>
      </c>
      <c r="AA28" s="37"/>
      <c r="AB28" s="37"/>
      <c r="AC28" s="37"/>
      <c r="AD28" s="38"/>
      <c r="AE28" s="36">
        <v>5</v>
      </c>
      <c r="AF28" s="37"/>
      <c r="AG28" s="37"/>
      <c r="AH28" s="38"/>
      <c r="AI28" s="36">
        <v>6</v>
      </c>
      <c r="AJ28" s="37"/>
      <c r="AK28" s="37"/>
      <c r="AL28" s="37"/>
      <c r="AM28" s="38"/>
      <c r="AN28" s="36">
        <v>7</v>
      </c>
      <c r="AO28" s="37"/>
      <c r="AP28" s="37"/>
      <c r="AQ28" s="37"/>
      <c r="AR28" s="38"/>
      <c r="AS28" s="36">
        <v>8</v>
      </c>
      <c r="AT28" s="37"/>
      <c r="AU28" s="37"/>
      <c r="AV28" s="37"/>
      <c r="AW28" s="38"/>
      <c r="AX28" s="36">
        <v>9</v>
      </c>
      <c r="AY28" s="37"/>
      <c r="AZ28" s="37"/>
      <c r="BA28" s="38"/>
      <c r="BB28" s="36">
        <v>10</v>
      </c>
      <c r="BC28" s="37"/>
      <c r="BD28" s="37"/>
      <c r="BE28" s="37"/>
      <c r="BF28" s="38"/>
      <c r="BG28" s="36">
        <v>11</v>
      </c>
      <c r="BH28" s="37"/>
      <c r="BI28" s="37"/>
      <c r="BJ28" s="37"/>
      <c r="BK28" s="38"/>
      <c r="BL28" s="36">
        <v>12</v>
      </c>
      <c r="BM28" s="37"/>
      <c r="BN28" s="37"/>
      <c r="BO28" s="37"/>
      <c r="BP28" s="38"/>
      <c r="BQ28" s="36">
        <v>13</v>
      </c>
      <c r="BR28" s="37"/>
      <c r="BS28" s="37"/>
      <c r="BT28" s="38"/>
      <c r="BU28" s="36">
        <v>14</v>
      </c>
      <c r="BV28" s="37"/>
      <c r="BW28" s="37"/>
      <c r="BX28" s="37"/>
      <c r="BY28" s="38"/>
    </row>
    <row r="29" spans="1:79" ht="13.5" hidden="1" customHeight="1" x14ac:dyDescent="0.2">
      <c r="A29" s="39" t="s">
        <v>56</v>
      </c>
      <c r="B29" s="40"/>
      <c r="C29" s="40"/>
      <c r="D29" s="41"/>
      <c r="E29" s="39" t="s">
        <v>57</v>
      </c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82" t="s">
        <v>65</v>
      </c>
      <c r="V29" s="83"/>
      <c r="W29" s="83"/>
      <c r="X29" s="83"/>
      <c r="Y29" s="84"/>
      <c r="Z29" s="82" t="s">
        <v>66</v>
      </c>
      <c r="AA29" s="83"/>
      <c r="AB29" s="83"/>
      <c r="AC29" s="83"/>
      <c r="AD29" s="84"/>
      <c r="AE29" s="39" t="s">
        <v>91</v>
      </c>
      <c r="AF29" s="40"/>
      <c r="AG29" s="40"/>
      <c r="AH29" s="41"/>
      <c r="AI29" s="47" t="s">
        <v>170</v>
      </c>
      <c r="AJ29" s="48"/>
      <c r="AK29" s="48"/>
      <c r="AL29" s="48"/>
      <c r="AM29" s="49"/>
      <c r="AN29" s="39" t="s">
        <v>67</v>
      </c>
      <c r="AO29" s="40"/>
      <c r="AP29" s="40"/>
      <c r="AQ29" s="40"/>
      <c r="AR29" s="41"/>
      <c r="AS29" s="39" t="s">
        <v>68</v>
      </c>
      <c r="AT29" s="40"/>
      <c r="AU29" s="40"/>
      <c r="AV29" s="40"/>
      <c r="AW29" s="41"/>
      <c r="AX29" s="39" t="s">
        <v>92</v>
      </c>
      <c r="AY29" s="40"/>
      <c r="AZ29" s="40"/>
      <c r="BA29" s="41"/>
      <c r="BB29" s="47" t="s">
        <v>170</v>
      </c>
      <c r="BC29" s="48"/>
      <c r="BD29" s="48"/>
      <c r="BE29" s="48"/>
      <c r="BF29" s="49"/>
      <c r="BG29" s="39" t="s">
        <v>58</v>
      </c>
      <c r="BH29" s="40"/>
      <c r="BI29" s="40"/>
      <c r="BJ29" s="40"/>
      <c r="BK29" s="41"/>
      <c r="BL29" s="39" t="s">
        <v>59</v>
      </c>
      <c r="BM29" s="40"/>
      <c r="BN29" s="40"/>
      <c r="BO29" s="40"/>
      <c r="BP29" s="41"/>
      <c r="BQ29" s="39" t="s">
        <v>93</v>
      </c>
      <c r="BR29" s="40"/>
      <c r="BS29" s="40"/>
      <c r="BT29" s="41"/>
      <c r="BU29" s="47" t="s">
        <v>170</v>
      </c>
      <c r="BV29" s="48"/>
      <c r="BW29" s="48"/>
      <c r="BX29" s="48"/>
      <c r="BY29" s="49"/>
      <c r="CA29" t="s">
        <v>21</v>
      </c>
    </row>
    <row r="30" spans="1:79" s="99" customFormat="1" ht="25.5" customHeight="1" x14ac:dyDescent="0.2">
      <c r="A30" s="89"/>
      <c r="B30" s="90"/>
      <c r="C30" s="90"/>
      <c r="D30" s="91"/>
      <c r="E30" s="92" t="s">
        <v>172</v>
      </c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4"/>
      <c r="U30" s="95" t="s">
        <v>173</v>
      </c>
      <c r="V30" s="95"/>
      <c r="W30" s="95"/>
      <c r="X30" s="95"/>
      <c r="Y30" s="95"/>
      <c r="Z30" s="95"/>
      <c r="AA30" s="95"/>
      <c r="AB30" s="95"/>
      <c r="AC30" s="95"/>
      <c r="AD30" s="95"/>
      <c r="AE30" s="96"/>
      <c r="AF30" s="97"/>
      <c r="AG30" s="97"/>
      <c r="AH30" s="98"/>
      <c r="AI30" s="96">
        <f>IF(ISNUMBER(U30),U30,0)+IF(ISNUMBER(Z30),Z30,0)</f>
        <v>0</v>
      </c>
      <c r="AJ30" s="97"/>
      <c r="AK30" s="97"/>
      <c r="AL30" s="97"/>
      <c r="AM30" s="98"/>
      <c r="AN30" s="96" t="s">
        <v>173</v>
      </c>
      <c r="AO30" s="97"/>
      <c r="AP30" s="97"/>
      <c r="AQ30" s="97"/>
      <c r="AR30" s="98"/>
      <c r="AS30" s="96">
        <v>149285</v>
      </c>
      <c r="AT30" s="97"/>
      <c r="AU30" s="97"/>
      <c r="AV30" s="97"/>
      <c r="AW30" s="98"/>
      <c r="AX30" s="96">
        <v>149285</v>
      </c>
      <c r="AY30" s="97"/>
      <c r="AZ30" s="97"/>
      <c r="BA30" s="98"/>
      <c r="BB30" s="96">
        <f>IF(ISNUMBER(AN30),AN30,0)+IF(ISNUMBER(AS30),AS30,0)</f>
        <v>149285</v>
      </c>
      <c r="BC30" s="97"/>
      <c r="BD30" s="97"/>
      <c r="BE30" s="97"/>
      <c r="BF30" s="98"/>
      <c r="BG30" s="96" t="s">
        <v>173</v>
      </c>
      <c r="BH30" s="97"/>
      <c r="BI30" s="97"/>
      <c r="BJ30" s="97"/>
      <c r="BK30" s="98"/>
      <c r="BL30" s="96">
        <v>149285</v>
      </c>
      <c r="BM30" s="97"/>
      <c r="BN30" s="97"/>
      <c r="BO30" s="97"/>
      <c r="BP30" s="98"/>
      <c r="BQ30" s="96">
        <v>149285</v>
      </c>
      <c r="BR30" s="97"/>
      <c r="BS30" s="97"/>
      <c r="BT30" s="98"/>
      <c r="BU30" s="96">
        <f>IF(ISNUMBER(BG30),BG30,0)+IF(ISNUMBER(BL30),BL30,0)</f>
        <v>149285</v>
      </c>
      <c r="BV30" s="97"/>
      <c r="BW30" s="97"/>
      <c r="BX30" s="97"/>
      <c r="BY30" s="98"/>
      <c r="CA30" s="99" t="s">
        <v>22</v>
      </c>
    </row>
    <row r="31" spans="1:79" s="99" customFormat="1" ht="38.25" customHeight="1" x14ac:dyDescent="0.2">
      <c r="A31" s="89">
        <v>208400</v>
      </c>
      <c r="B31" s="90"/>
      <c r="C31" s="90"/>
      <c r="D31" s="91"/>
      <c r="E31" s="92" t="s">
        <v>174</v>
      </c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4"/>
      <c r="U31" s="95" t="s">
        <v>173</v>
      </c>
      <c r="V31" s="95"/>
      <c r="W31" s="95"/>
      <c r="X31" s="95"/>
      <c r="Y31" s="95"/>
      <c r="Z31" s="95"/>
      <c r="AA31" s="95"/>
      <c r="AB31" s="95"/>
      <c r="AC31" s="95"/>
      <c r="AD31" s="95"/>
      <c r="AE31" s="96"/>
      <c r="AF31" s="97"/>
      <c r="AG31" s="97"/>
      <c r="AH31" s="98"/>
      <c r="AI31" s="96">
        <f>IF(ISNUMBER(U31),U31,0)+IF(ISNUMBER(Z31),Z31,0)</f>
        <v>0</v>
      </c>
      <c r="AJ31" s="97"/>
      <c r="AK31" s="97"/>
      <c r="AL31" s="97"/>
      <c r="AM31" s="98"/>
      <c r="AN31" s="96" t="s">
        <v>173</v>
      </c>
      <c r="AO31" s="97"/>
      <c r="AP31" s="97"/>
      <c r="AQ31" s="97"/>
      <c r="AR31" s="98"/>
      <c r="AS31" s="96">
        <v>149285</v>
      </c>
      <c r="AT31" s="97"/>
      <c r="AU31" s="97"/>
      <c r="AV31" s="97"/>
      <c r="AW31" s="98"/>
      <c r="AX31" s="96">
        <v>149285</v>
      </c>
      <c r="AY31" s="97"/>
      <c r="AZ31" s="97"/>
      <c r="BA31" s="98"/>
      <c r="BB31" s="96">
        <f>IF(ISNUMBER(AN31),AN31,0)+IF(ISNUMBER(AS31),AS31,0)</f>
        <v>149285</v>
      </c>
      <c r="BC31" s="97"/>
      <c r="BD31" s="97"/>
      <c r="BE31" s="97"/>
      <c r="BF31" s="98"/>
      <c r="BG31" s="96" t="s">
        <v>173</v>
      </c>
      <c r="BH31" s="97"/>
      <c r="BI31" s="97"/>
      <c r="BJ31" s="97"/>
      <c r="BK31" s="98"/>
      <c r="BL31" s="96">
        <v>149285</v>
      </c>
      <c r="BM31" s="97"/>
      <c r="BN31" s="97"/>
      <c r="BO31" s="97"/>
      <c r="BP31" s="98"/>
      <c r="BQ31" s="96">
        <v>149285</v>
      </c>
      <c r="BR31" s="97"/>
      <c r="BS31" s="97"/>
      <c r="BT31" s="98"/>
      <c r="BU31" s="96">
        <f>IF(ISNUMBER(BG31),BG31,0)+IF(ISNUMBER(BL31),BL31,0)</f>
        <v>149285</v>
      </c>
      <c r="BV31" s="97"/>
      <c r="BW31" s="97"/>
      <c r="BX31" s="97"/>
      <c r="BY31" s="98"/>
    </row>
    <row r="32" spans="1:79" s="6" customFormat="1" ht="12.75" customHeight="1" x14ac:dyDescent="0.2">
      <c r="A32" s="86"/>
      <c r="B32" s="87"/>
      <c r="C32" s="87"/>
      <c r="D32" s="88"/>
      <c r="E32" s="100" t="s">
        <v>147</v>
      </c>
      <c r="F32" s="101"/>
      <c r="G32" s="101"/>
      <c r="H32" s="101"/>
      <c r="I32" s="101"/>
      <c r="J32" s="101"/>
      <c r="K32" s="101"/>
      <c r="L32" s="101"/>
      <c r="M32" s="101"/>
      <c r="N32" s="101"/>
      <c r="O32" s="101"/>
      <c r="P32" s="101"/>
      <c r="Q32" s="101"/>
      <c r="R32" s="101"/>
      <c r="S32" s="101"/>
      <c r="T32" s="102"/>
      <c r="U32" s="103">
        <v>0</v>
      </c>
      <c r="V32" s="103"/>
      <c r="W32" s="103"/>
      <c r="X32" s="103"/>
      <c r="Y32" s="103"/>
      <c r="Z32" s="103"/>
      <c r="AA32" s="103"/>
      <c r="AB32" s="103"/>
      <c r="AC32" s="103"/>
      <c r="AD32" s="103"/>
      <c r="AE32" s="104"/>
      <c r="AF32" s="105"/>
      <c r="AG32" s="105"/>
      <c r="AH32" s="106"/>
      <c r="AI32" s="104">
        <f>IF(ISNUMBER(U32),U32,0)+IF(ISNUMBER(Z32),Z32,0)</f>
        <v>0</v>
      </c>
      <c r="AJ32" s="105"/>
      <c r="AK32" s="105"/>
      <c r="AL32" s="105"/>
      <c r="AM32" s="106"/>
      <c r="AN32" s="104">
        <v>0</v>
      </c>
      <c r="AO32" s="105"/>
      <c r="AP32" s="105"/>
      <c r="AQ32" s="105"/>
      <c r="AR32" s="106"/>
      <c r="AS32" s="104">
        <v>149285</v>
      </c>
      <c r="AT32" s="105"/>
      <c r="AU32" s="105"/>
      <c r="AV32" s="105"/>
      <c r="AW32" s="106"/>
      <c r="AX32" s="104">
        <v>149285</v>
      </c>
      <c r="AY32" s="105"/>
      <c r="AZ32" s="105"/>
      <c r="BA32" s="106"/>
      <c r="BB32" s="104">
        <f>IF(ISNUMBER(AN32),AN32,0)+IF(ISNUMBER(AS32),AS32,0)</f>
        <v>149285</v>
      </c>
      <c r="BC32" s="105"/>
      <c r="BD32" s="105"/>
      <c r="BE32" s="105"/>
      <c r="BF32" s="106"/>
      <c r="BG32" s="104">
        <v>0</v>
      </c>
      <c r="BH32" s="105"/>
      <c r="BI32" s="105"/>
      <c r="BJ32" s="105"/>
      <c r="BK32" s="106"/>
      <c r="BL32" s="104">
        <v>149285</v>
      </c>
      <c r="BM32" s="105"/>
      <c r="BN32" s="105"/>
      <c r="BO32" s="105"/>
      <c r="BP32" s="106"/>
      <c r="BQ32" s="104">
        <v>149285</v>
      </c>
      <c r="BR32" s="105"/>
      <c r="BS32" s="105"/>
      <c r="BT32" s="106"/>
      <c r="BU32" s="104">
        <f>IF(ISNUMBER(BG32),BG32,0)+IF(ISNUMBER(BL32),BL32,0)</f>
        <v>149285</v>
      </c>
      <c r="BV32" s="105"/>
      <c r="BW32" s="105"/>
      <c r="BX32" s="105"/>
      <c r="BY32" s="106"/>
    </row>
    <row r="34" spans="1:79" ht="14.25" customHeight="1" x14ac:dyDescent="0.2">
      <c r="A34" s="79" t="s">
        <v>224</v>
      </c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  <c r="BK34" s="79"/>
      <c r="BL34" s="79"/>
    </row>
    <row r="35" spans="1:79" ht="15" customHeight="1" x14ac:dyDescent="0.2">
      <c r="A35" s="44" t="s">
        <v>198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</row>
    <row r="36" spans="1:79" ht="22.5" customHeight="1" x14ac:dyDescent="0.2">
      <c r="A36" s="54" t="s">
        <v>2</v>
      </c>
      <c r="B36" s="55"/>
      <c r="C36" s="55"/>
      <c r="D36" s="56"/>
      <c r="E36" s="54" t="s">
        <v>19</v>
      </c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6"/>
      <c r="X36" s="36" t="s">
        <v>220</v>
      </c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8"/>
      <c r="AR36" s="27" t="s">
        <v>225</v>
      </c>
      <c r="AS36" s="27"/>
      <c r="AT36" s="27"/>
      <c r="AU36" s="27"/>
      <c r="AV36" s="27"/>
      <c r="AW36" s="27"/>
      <c r="AX36" s="27"/>
      <c r="AY36" s="27"/>
      <c r="AZ36" s="27"/>
      <c r="BA36" s="27"/>
      <c r="BB36" s="27"/>
      <c r="BC36" s="27"/>
      <c r="BD36" s="27"/>
      <c r="BE36" s="27"/>
      <c r="BF36" s="27"/>
      <c r="BG36" s="27"/>
      <c r="BH36" s="27"/>
      <c r="BI36" s="27"/>
      <c r="BJ36" s="27"/>
      <c r="BK36" s="27"/>
    </row>
    <row r="37" spans="1:79" ht="36" customHeight="1" x14ac:dyDescent="0.2">
      <c r="A37" s="57"/>
      <c r="B37" s="58"/>
      <c r="C37" s="58"/>
      <c r="D37" s="59"/>
      <c r="E37" s="57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9"/>
      <c r="X37" s="27" t="s">
        <v>4</v>
      </c>
      <c r="Y37" s="27"/>
      <c r="Z37" s="27"/>
      <c r="AA37" s="27"/>
      <c r="AB37" s="27"/>
      <c r="AC37" s="27" t="s">
        <v>3</v>
      </c>
      <c r="AD37" s="27"/>
      <c r="AE37" s="27"/>
      <c r="AF37" s="27"/>
      <c r="AG37" s="27"/>
      <c r="AH37" s="51" t="s">
        <v>116</v>
      </c>
      <c r="AI37" s="52"/>
      <c r="AJ37" s="52"/>
      <c r="AK37" s="52"/>
      <c r="AL37" s="53"/>
      <c r="AM37" s="36" t="s">
        <v>5</v>
      </c>
      <c r="AN37" s="37"/>
      <c r="AO37" s="37"/>
      <c r="AP37" s="37"/>
      <c r="AQ37" s="38"/>
      <c r="AR37" s="36" t="s">
        <v>4</v>
      </c>
      <c r="AS37" s="37"/>
      <c r="AT37" s="37"/>
      <c r="AU37" s="37"/>
      <c r="AV37" s="38"/>
      <c r="AW37" s="36" t="s">
        <v>3</v>
      </c>
      <c r="AX37" s="37"/>
      <c r="AY37" s="37"/>
      <c r="AZ37" s="37"/>
      <c r="BA37" s="38"/>
      <c r="BB37" s="51" t="s">
        <v>116</v>
      </c>
      <c r="BC37" s="52"/>
      <c r="BD37" s="52"/>
      <c r="BE37" s="52"/>
      <c r="BF37" s="53"/>
      <c r="BG37" s="36" t="s">
        <v>96</v>
      </c>
      <c r="BH37" s="37"/>
      <c r="BI37" s="37"/>
      <c r="BJ37" s="37"/>
      <c r="BK37" s="38"/>
    </row>
    <row r="38" spans="1:79" ht="15" customHeight="1" x14ac:dyDescent="0.2">
      <c r="A38" s="36">
        <v>1</v>
      </c>
      <c r="B38" s="37"/>
      <c r="C38" s="37"/>
      <c r="D38" s="38"/>
      <c r="E38" s="36">
        <v>2</v>
      </c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8"/>
      <c r="X38" s="27">
        <v>3</v>
      </c>
      <c r="Y38" s="27"/>
      <c r="Z38" s="27"/>
      <c r="AA38" s="27"/>
      <c r="AB38" s="27"/>
      <c r="AC38" s="27">
        <v>4</v>
      </c>
      <c r="AD38" s="27"/>
      <c r="AE38" s="27"/>
      <c r="AF38" s="27"/>
      <c r="AG38" s="27"/>
      <c r="AH38" s="27">
        <v>5</v>
      </c>
      <c r="AI38" s="27"/>
      <c r="AJ38" s="27"/>
      <c r="AK38" s="27"/>
      <c r="AL38" s="27"/>
      <c r="AM38" s="27">
        <v>6</v>
      </c>
      <c r="AN38" s="27"/>
      <c r="AO38" s="27"/>
      <c r="AP38" s="27"/>
      <c r="AQ38" s="27"/>
      <c r="AR38" s="36">
        <v>7</v>
      </c>
      <c r="AS38" s="37"/>
      <c r="AT38" s="37"/>
      <c r="AU38" s="37"/>
      <c r="AV38" s="38"/>
      <c r="AW38" s="36">
        <v>8</v>
      </c>
      <c r="AX38" s="37"/>
      <c r="AY38" s="37"/>
      <c r="AZ38" s="37"/>
      <c r="BA38" s="38"/>
      <c r="BB38" s="36">
        <v>9</v>
      </c>
      <c r="BC38" s="37"/>
      <c r="BD38" s="37"/>
      <c r="BE38" s="37"/>
      <c r="BF38" s="38"/>
      <c r="BG38" s="36">
        <v>10</v>
      </c>
      <c r="BH38" s="37"/>
      <c r="BI38" s="37"/>
      <c r="BJ38" s="37"/>
      <c r="BK38" s="38"/>
    </row>
    <row r="39" spans="1:79" ht="20.25" hidden="1" customHeight="1" x14ac:dyDescent="0.2">
      <c r="A39" s="39" t="s">
        <v>56</v>
      </c>
      <c r="B39" s="40"/>
      <c r="C39" s="40"/>
      <c r="D39" s="41"/>
      <c r="E39" s="39" t="s">
        <v>57</v>
      </c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1"/>
      <c r="X39" s="26" t="s">
        <v>60</v>
      </c>
      <c r="Y39" s="26"/>
      <c r="Z39" s="26"/>
      <c r="AA39" s="26"/>
      <c r="AB39" s="26"/>
      <c r="AC39" s="26" t="s">
        <v>61</v>
      </c>
      <c r="AD39" s="26"/>
      <c r="AE39" s="26"/>
      <c r="AF39" s="26"/>
      <c r="AG39" s="26"/>
      <c r="AH39" s="39" t="s">
        <v>94</v>
      </c>
      <c r="AI39" s="40"/>
      <c r="AJ39" s="40"/>
      <c r="AK39" s="40"/>
      <c r="AL39" s="41"/>
      <c r="AM39" s="47" t="s">
        <v>171</v>
      </c>
      <c r="AN39" s="48"/>
      <c r="AO39" s="48"/>
      <c r="AP39" s="48"/>
      <c r="AQ39" s="49"/>
      <c r="AR39" s="39" t="s">
        <v>62</v>
      </c>
      <c r="AS39" s="40"/>
      <c r="AT39" s="40"/>
      <c r="AU39" s="40"/>
      <c r="AV39" s="41"/>
      <c r="AW39" s="39" t="s">
        <v>63</v>
      </c>
      <c r="AX39" s="40"/>
      <c r="AY39" s="40"/>
      <c r="AZ39" s="40"/>
      <c r="BA39" s="41"/>
      <c r="BB39" s="39" t="s">
        <v>95</v>
      </c>
      <c r="BC39" s="40"/>
      <c r="BD39" s="40"/>
      <c r="BE39" s="40"/>
      <c r="BF39" s="41"/>
      <c r="BG39" s="47" t="s">
        <v>171</v>
      </c>
      <c r="BH39" s="48"/>
      <c r="BI39" s="48"/>
      <c r="BJ39" s="48"/>
      <c r="BK39" s="49"/>
      <c r="CA39" t="s">
        <v>23</v>
      </c>
    </row>
    <row r="40" spans="1:79" s="99" customFormat="1" ht="25.5" customHeight="1" x14ac:dyDescent="0.2">
      <c r="A40" s="89"/>
      <c r="B40" s="90"/>
      <c r="C40" s="90"/>
      <c r="D40" s="91"/>
      <c r="E40" s="92" t="s">
        <v>172</v>
      </c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4"/>
      <c r="X40" s="96" t="s">
        <v>173</v>
      </c>
      <c r="Y40" s="97"/>
      <c r="Z40" s="97"/>
      <c r="AA40" s="97"/>
      <c r="AB40" s="98"/>
      <c r="AC40" s="96">
        <v>0</v>
      </c>
      <c r="AD40" s="97"/>
      <c r="AE40" s="97"/>
      <c r="AF40" s="97"/>
      <c r="AG40" s="98"/>
      <c r="AH40" s="96">
        <v>0</v>
      </c>
      <c r="AI40" s="97"/>
      <c r="AJ40" s="97"/>
      <c r="AK40" s="97"/>
      <c r="AL40" s="98"/>
      <c r="AM40" s="96">
        <f>IF(ISNUMBER(X40),X40,0)+IF(ISNUMBER(AC40),AC40,0)</f>
        <v>0</v>
      </c>
      <c r="AN40" s="97"/>
      <c r="AO40" s="97"/>
      <c r="AP40" s="97"/>
      <c r="AQ40" s="98"/>
      <c r="AR40" s="96" t="s">
        <v>173</v>
      </c>
      <c r="AS40" s="97"/>
      <c r="AT40" s="97"/>
      <c r="AU40" s="97"/>
      <c r="AV40" s="98"/>
      <c r="AW40" s="96">
        <v>0</v>
      </c>
      <c r="AX40" s="97"/>
      <c r="AY40" s="97"/>
      <c r="AZ40" s="97"/>
      <c r="BA40" s="98"/>
      <c r="BB40" s="96">
        <v>0</v>
      </c>
      <c r="BC40" s="97"/>
      <c r="BD40" s="97"/>
      <c r="BE40" s="97"/>
      <c r="BF40" s="98"/>
      <c r="BG40" s="95">
        <f>IF(ISNUMBER(AR40),AR40,0)+IF(ISNUMBER(AW40),AW40,0)</f>
        <v>0</v>
      </c>
      <c r="BH40" s="95"/>
      <c r="BI40" s="95"/>
      <c r="BJ40" s="95"/>
      <c r="BK40" s="95"/>
      <c r="CA40" s="99" t="s">
        <v>24</v>
      </c>
    </row>
    <row r="41" spans="1:79" s="99" customFormat="1" ht="25.5" customHeight="1" x14ac:dyDescent="0.2">
      <c r="A41" s="89">
        <v>208400</v>
      </c>
      <c r="B41" s="90"/>
      <c r="C41" s="90"/>
      <c r="D41" s="91"/>
      <c r="E41" s="92" t="s">
        <v>174</v>
      </c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4"/>
      <c r="X41" s="96" t="s">
        <v>173</v>
      </c>
      <c r="Y41" s="97"/>
      <c r="Z41" s="97"/>
      <c r="AA41" s="97"/>
      <c r="AB41" s="98"/>
      <c r="AC41" s="96">
        <v>0</v>
      </c>
      <c r="AD41" s="97"/>
      <c r="AE41" s="97"/>
      <c r="AF41" s="97"/>
      <c r="AG41" s="98"/>
      <c r="AH41" s="96">
        <v>0</v>
      </c>
      <c r="AI41" s="97"/>
      <c r="AJ41" s="97"/>
      <c r="AK41" s="97"/>
      <c r="AL41" s="98"/>
      <c r="AM41" s="96">
        <f>IF(ISNUMBER(X41),X41,0)+IF(ISNUMBER(AC41),AC41,0)</f>
        <v>0</v>
      </c>
      <c r="AN41" s="97"/>
      <c r="AO41" s="97"/>
      <c r="AP41" s="97"/>
      <c r="AQ41" s="98"/>
      <c r="AR41" s="96" t="s">
        <v>173</v>
      </c>
      <c r="AS41" s="97"/>
      <c r="AT41" s="97"/>
      <c r="AU41" s="97"/>
      <c r="AV41" s="98"/>
      <c r="AW41" s="96">
        <v>0</v>
      </c>
      <c r="AX41" s="97"/>
      <c r="AY41" s="97"/>
      <c r="AZ41" s="97"/>
      <c r="BA41" s="98"/>
      <c r="BB41" s="96">
        <v>0</v>
      </c>
      <c r="BC41" s="97"/>
      <c r="BD41" s="97"/>
      <c r="BE41" s="97"/>
      <c r="BF41" s="98"/>
      <c r="BG41" s="95">
        <f>IF(ISNUMBER(AR41),AR41,0)+IF(ISNUMBER(AW41),AW41,0)</f>
        <v>0</v>
      </c>
      <c r="BH41" s="95"/>
      <c r="BI41" s="95"/>
      <c r="BJ41" s="95"/>
      <c r="BK41" s="95"/>
    </row>
    <row r="42" spans="1:79" s="6" customFormat="1" ht="12.75" customHeight="1" x14ac:dyDescent="0.2">
      <c r="A42" s="86"/>
      <c r="B42" s="87"/>
      <c r="C42" s="87"/>
      <c r="D42" s="88"/>
      <c r="E42" s="100" t="s">
        <v>147</v>
      </c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2"/>
      <c r="X42" s="104">
        <v>0</v>
      </c>
      <c r="Y42" s="105"/>
      <c r="Z42" s="105"/>
      <c r="AA42" s="105"/>
      <c r="AB42" s="106"/>
      <c r="AC42" s="104">
        <v>0</v>
      </c>
      <c r="AD42" s="105"/>
      <c r="AE42" s="105"/>
      <c r="AF42" s="105"/>
      <c r="AG42" s="106"/>
      <c r="AH42" s="104">
        <v>0</v>
      </c>
      <c r="AI42" s="105"/>
      <c r="AJ42" s="105"/>
      <c r="AK42" s="105"/>
      <c r="AL42" s="106"/>
      <c r="AM42" s="104">
        <f>IF(ISNUMBER(X42),X42,0)+IF(ISNUMBER(AC42),AC42,0)</f>
        <v>0</v>
      </c>
      <c r="AN42" s="105"/>
      <c r="AO42" s="105"/>
      <c r="AP42" s="105"/>
      <c r="AQ42" s="106"/>
      <c r="AR42" s="104">
        <v>0</v>
      </c>
      <c r="AS42" s="105"/>
      <c r="AT42" s="105"/>
      <c r="AU42" s="105"/>
      <c r="AV42" s="106"/>
      <c r="AW42" s="104">
        <v>0</v>
      </c>
      <c r="AX42" s="105"/>
      <c r="AY42" s="105"/>
      <c r="AZ42" s="105"/>
      <c r="BA42" s="106"/>
      <c r="BB42" s="104">
        <v>0</v>
      </c>
      <c r="BC42" s="105"/>
      <c r="BD42" s="105"/>
      <c r="BE42" s="105"/>
      <c r="BF42" s="106"/>
      <c r="BG42" s="103">
        <f>IF(ISNUMBER(AR42),AR42,0)+IF(ISNUMBER(AW42),AW42,0)</f>
        <v>0</v>
      </c>
      <c r="BH42" s="103"/>
      <c r="BI42" s="103"/>
      <c r="BJ42" s="103"/>
      <c r="BK42" s="103"/>
    </row>
    <row r="43" spans="1:79" s="4" customFormat="1" ht="12.75" customHeight="1" x14ac:dyDescent="0.2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</row>
    <row r="45" spans="1:79" s="3" customFormat="1" ht="14.25" customHeight="1" x14ac:dyDescent="0.2">
      <c r="A45" s="29" t="s">
        <v>117</v>
      </c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9"/>
    </row>
    <row r="46" spans="1:79" ht="14.25" customHeight="1" x14ac:dyDescent="0.2">
      <c r="A46" s="29" t="s">
        <v>210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29"/>
      <c r="BR46" s="29"/>
      <c r="BS46" s="29"/>
      <c r="BT46" s="29"/>
      <c r="BU46" s="29"/>
      <c r="BV46" s="29"/>
      <c r="BW46" s="29"/>
      <c r="BX46" s="29"/>
      <c r="BY46" s="29"/>
    </row>
    <row r="47" spans="1:79" ht="15" customHeight="1" x14ac:dyDescent="0.2">
      <c r="A47" s="31" t="s">
        <v>198</v>
      </c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</row>
    <row r="48" spans="1:79" ht="23.1" customHeight="1" x14ac:dyDescent="0.2">
      <c r="A48" s="62" t="s">
        <v>118</v>
      </c>
      <c r="B48" s="63"/>
      <c r="C48" s="63"/>
      <c r="D48" s="64"/>
      <c r="E48" s="27" t="s">
        <v>19</v>
      </c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36" t="s">
        <v>199</v>
      </c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8"/>
      <c r="AN48" s="36" t="s">
        <v>202</v>
      </c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37"/>
      <c r="BF48" s="38"/>
      <c r="BG48" s="36" t="s">
        <v>209</v>
      </c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8"/>
    </row>
    <row r="49" spans="1:79" ht="48.75" customHeight="1" x14ac:dyDescent="0.2">
      <c r="A49" s="65"/>
      <c r="B49" s="66"/>
      <c r="C49" s="66"/>
      <c r="D49" s="6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36" t="s">
        <v>4</v>
      </c>
      <c r="V49" s="37"/>
      <c r="W49" s="37"/>
      <c r="X49" s="37"/>
      <c r="Y49" s="38"/>
      <c r="Z49" s="36" t="s">
        <v>3</v>
      </c>
      <c r="AA49" s="37"/>
      <c r="AB49" s="37"/>
      <c r="AC49" s="37"/>
      <c r="AD49" s="38"/>
      <c r="AE49" s="51" t="s">
        <v>116</v>
      </c>
      <c r="AF49" s="52"/>
      <c r="AG49" s="52"/>
      <c r="AH49" s="53"/>
      <c r="AI49" s="36" t="s">
        <v>5</v>
      </c>
      <c r="AJ49" s="37"/>
      <c r="AK49" s="37"/>
      <c r="AL49" s="37"/>
      <c r="AM49" s="38"/>
      <c r="AN49" s="36" t="s">
        <v>4</v>
      </c>
      <c r="AO49" s="37"/>
      <c r="AP49" s="37"/>
      <c r="AQ49" s="37"/>
      <c r="AR49" s="38"/>
      <c r="AS49" s="36" t="s">
        <v>3</v>
      </c>
      <c r="AT49" s="37"/>
      <c r="AU49" s="37"/>
      <c r="AV49" s="37"/>
      <c r="AW49" s="38"/>
      <c r="AX49" s="51" t="s">
        <v>116</v>
      </c>
      <c r="AY49" s="52"/>
      <c r="AZ49" s="52"/>
      <c r="BA49" s="53"/>
      <c r="BB49" s="36" t="s">
        <v>96</v>
      </c>
      <c r="BC49" s="37"/>
      <c r="BD49" s="37"/>
      <c r="BE49" s="37"/>
      <c r="BF49" s="38"/>
      <c r="BG49" s="36" t="s">
        <v>4</v>
      </c>
      <c r="BH49" s="37"/>
      <c r="BI49" s="37"/>
      <c r="BJ49" s="37"/>
      <c r="BK49" s="38"/>
      <c r="BL49" s="36" t="s">
        <v>3</v>
      </c>
      <c r="BM49" s="37"/>
      <c r="BN49" s="37"/>
      <c r="BO49" s="37"/>
      <c r="BP49" s="38"/>
      <c r="BQ49" s="51" t="s">
        <v>116</v>
      </c>
      <c r="BR49" s="52"/>
      <c r="BS49" s="52"/>
      <c r="BT49" s="53"/>
      <c r="BU49" s="36" t="s">
        <v>97</v>
      </c>
      <c r="BV49" s="37"/>
      <c r="BW49" s="37"/>
      <c r="BX49" s="37"/>
      <c r="BY49" s="38"/>
    </row>
    <row r="50" spans="1:79" ht="15" customHeight="1" x14ac:dyDescent="0.2">
      <c r="A50" s="36">
        <v>1</v>
      </c>
      <c r="B50" s="37"/>
      <c r="C50" s="37"/>
      <c r="D50" s="38"/>
      <c r="E50" s="36">
        <v>2</v>
      </c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8"/>
      <c r="U50" s="36">
        <v>3</v>
      </c>
      <c r="V50" s="37"/>
      <c r="W50" s="37"/>
      <c r="X50" s="37"/>
      <c r="Y50" s="38"/>
      <c r="Z50" s="36">
        <v>4</v>
      </c>
      <c r="AA50" s="37"/>
      <c r="AB50" s="37"/>
      <c r="AC50" s="37"/>
      <c r="AD50" s="38"/>
      <c r="AE50" s="36">
        <v>5</v>
      </c>
      <c r="AF50" s="37"/>
      <c r="AG50" s="37"/>
      <c r="AH50" s="38"/>
      <c r="AI50" s="36">
        <v>6</v>
      </c>
      <c r="AJ50" s="37"/>
      <c r="AK50" s="37"/>
      <c r="AL50" s="37"/>
      <c r="AM50" s="38"/>
      <c r="AN50" s="36">
        <v>7</v>
      </c>
      <c r="AO50" s="37"/>
      <c r="AP50" s="37"/>
      <c r="AQ50" s="37"/>
      <c r="AR50" s="38"/>
      <c r="AS50" s="36">
        <v>8</v>
      </c>
      <c r="AT50" s="37"/>
      <c r="AU50" s="37"/>
      <c r="AV50" s="37"/>
      <c r="AW50" s="38"/>
      <c r="AX50" s="36">
        <v>9</v>
      </c>
      <c r="AY50" s="37"/>
      <c r="AZ50" s="37"/>
      <c r="BA50" s="38"/>
      <c r="BB50" s="36">
        <v>10</v>
      </c>
      <c r="BC50" s="37"/>
      <c r="BD50" s="37"/>
      <c r="BE50" s="37"/>
      <c r="BF50" s="38"/>
      <c r="BG50" s="36">
        <v>11</v>
      </c>
      <c r="BH50" s="37"/>
      <c r="BI50" s="37"/>
      <c r="BJ50" s="37"/>
      <c r="BK50" s="38"/>
      <c r="BL50" s="36">
        <v>12</v>
      </c>
      <c r="BM50" s="37"/>
      <c r="BN50" s="37"/>
      <c r="BO50" s="37"/>
      <c r="BP50" s="38"/>
      <c r="BQ50" s="36">
        <v>13</v>
      </c>
      <c r="BR50" s="37"/>
      <c r="BS50" s="37"/>
      <c r="BT50" s="38"/>
      <c r="BU50" s="36">
        <v>14</v>
      </c>
      <c r="BV50" s="37"/>
      <c r="BW50" s="37"/>
      <c r="BX50" s="37"/>
      <c r="BY50" s="38"/>
    </row>
    <row r="51" spans="1:79" s="1" customFormat="1" ht="12.75" hidden="1" customHeight="1" x14ac:dyDescent="0.2">
      <c r="A51" s="39" t="s">
        <v>64</v>
      </c>
      <c r="B51" s="40"/>
      <c r="C51" s="40"/>
      <c r="D51" s="41"/>
      <c r="E51" s="39" t="s">
        <v>57</v>
      </c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1"/>
      <c r="U51" s="39" t="s">
        <v>65</v>
      </c>
      <c r="V51" s="40"/>
      <c r="W51" s="40"/>
      <c r="X51" s="40"/>
      <c r="Y51" s="41"/>
      <c r="Z51" s="39" t="s">
        <v>66</v>
      </c>
      <c r="AA51" s="40"/>
      <c r="AB51" s="40"/>
      <c r="AC51" s="40"/>
      <c r="AD51" s="41"/>
      <c r="AE51" s="39" t="s">
        <v>91</v>
      </c>
      <c r="AF51" s="40"/>
      <c r="AG51" s="40"/>
      <c r="AH51" s="41"/>
      <c r="AI51" s="47" t="s">
        <v>170</v>
      </c>
      <c r="AJ51" s="48"/>
      <c r="AK51" s="48"/>
      <c r="AL51" s="48"/>
      <c r="AM51" s="49"/>
      <c r="AN51" s="39" t="s">
        <v>67</v>
      </c>
      <c r="AO51" s="40"/>
      <c r="AP51" s="40"/>
      <c r="AQ51" s="40"/>
      <c r="AR51" s="41"/>
      <c r="AS51" s="39" t="s">
        <v>68</v>
      </c>
      <c r="AT51" s="40"/>
      <c r="AU51" s="40"/>
      <c r="AV51" s="40"/>
      <c r="AW51" s="41"/>
      <c r="AX51" s="39" t="s">
        <v>92</v>
      </c>
      <c r="AY51" s="40"/>
      <c r="AZ51" s="40"/>
      <c r="BA51" s="41"/>
      <c r="BB51" s="47" t="s">
        <v>170</v>
      </c>
      <c r="BC51" s="48"/>
      <c r="BD51" s="48"/>
      <c r="BE51" s="48"/>
      <c r="BF51" s="49"/>
      <c r="BG51" s="39" t="s">
        <v>58</v>
      </c>
      <c r="BH51" s="40"/>
      <c r="BI51" s="40"/>
      <c r="BJ51" s="40"/>
      <c r="BK51" s="41"/>
      <c r="BL51" s="39" t="s">
        <v>59</v>
      </c>
      <c r="BM51" s="40"/>
      <c r="BN51" s="40"/>
      <c r="BO51" s="40"/>
      <c r="BP51" s="41"/>
      <c r="BQ51" s="39" t="s">
        <v>93</v>
      </c>
      <c r="BR51" s="40"/>
      <c r="BS51" s="40"/>
      <c r="BT51" s="41"/>
      <c r="BU51" s="47" t="s">
        <v>170</v>
      </c>
      <c r="BV51" s="48"/>
      <c r="BW51" s="48"/>
      <c r="BX51" s="48"/>
      <c r="BY51" s="49"/>
      <c r="CA51" t="s">
        <v>25</v>
      </c>
    </row>
    <row r="52" spans="1:79" s="99" customFormat="1" ht="25.5" customHeight="1" x14ac:dyDescent="0.2">
      <c r="A52" s="89">
        <v>2281</v>
      </c>
      <c r="B52" s="90"/>
      <c r="C52" s="90"/>
      <c r="D52" s="91"/>
      <c r="E52" s="92" t="s">
        <v>175</v>
      </c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4"/>
      <c r="U52" s="96">
        <v>0</v>
      </c>
      <c r="V52" s="97"/>
      <c r="W52" s="97"/>
      <c r="X52" s="97"/>
      <c r="Y52" s="98"/>
      <c r="Z52" s="96">
        <v>0</v>
      </c>
      <c r="AA52" s="97"/>
      <c r="AB52" s="97"/>
      <c r="AC52" s="97"/>
      <c r="AD52" s="98"/>
      <c r="AE52" s="96">
        <v>0</v>
      </c>
      <c r="AF52" s="97"/>
      <c r="AG52" s="97"/>
      <c r="AH52" s="98"/>
      <c r="AI52" s="96">
        <f>IF(ISNUMBER(U52),U52,0)+IF(ISNUMBER(Z52),Z52,0)</f>
        <v>0</v>
      </c>
      <c r="AJ52" s="97"/>
      <c r="AK52" s="97"/>
      <c r="AL52" s="97"/>
      <c r="AM52" s="98"/>
      <c r="AN52" s="96">
        <v>0</v>
      </c>
      <c r="AO52" s="97"/>
      <c r="AP52" s="97"/>
      <c r="AQ52" s="97"/>
      <c r="AR52" s="98"/>
      <c r="AS52" s="96">
        <v>0</v>
      </c>
      <c r="AT52" s="97"/>
      <c r="AU52" s="97"/>
      <c r="AV52" s="97"/>
      <c r="AW52" s="98"/>
      <c r="AX52" s="96">
        <v>0</v>
      </c>
      <c r="AY52" s="97"/>
      <c r="AZ52" s="97"/>
      <c r="BA52" s="98"/>
      <c r="BB52" s="96">
        <f>IF(ISNUMBER(AN52),AN52,0)+IF(ISNUMBER(AS52),AS52,0)</f>
        <v>0</v>
      </c>
      <c r="BC52" s="97"/>
      <c r="BD52" s="97"/>
      <c r="BE52" s="97"/>
      <c r="BF52" s="98"/>
      <c r="BG52" s="96">
        <v>0</v>
      </c>
      <c r="BH52" s="97"/>
      <c r="BI52" s="97"/>
      <c r="BJ52" s="97"/>
      <c r="BK52" s="98"/>
      <c r="BL52" s="96">
        <v>149285</v>
      </c>
      <c r="BM52" s="97"/>
      <c r="BN52" s="97"/>
      <c r="BO52" s="97"/>
      <c r="BP52" s="98"/>
      <c r="BQ52" s="96">
        <v>149285</v>
      </c>
      <c r="BR52" s="97"/>
      <c r="BS52" s="97"/>
      <c r="BT52" s="98"/>
      <c r="BU52" s="96">
        <f>IF(ISNUMBER(BG52),BG52,0)+IF(ISNUMBER(BL52),BL52,0)</f>
        <v>149285</v>
      </c>
      <c r="BV52" s="97"/>
      <c r="BW52" s="97"/>
      <c r="BX52" s="97"/>
      <c r="BY52" s="98"/>
      <c r="CA52" s="99" t="s">
        <v>26</v>
      </c>
    </row>
    <row r="53" spans="1:79" s="6" customFormat="1" ht="12.75" customHeight="1" x14ac:dyDescent="0.2">
      <c r="A53" s="86"/>
      <c r="B53" s="87"/>
      <c r="C53" s="87"/>
      <c r="D53" s="88"/>
      <c r="E53" s="100" t="s">
        <v>147</v>
      </c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2"/>
      <c r="U53" s="104">
        <v>0</v>
      </c>
      <c r="V53" s="105"/>
      <c r="W53" s="105"/>
      <c r="X53" s="105"/>
      <c r="Y53" s="106"/>
      <c r="Z53" s="104">
        <v>0</v>
      </c>
      <c r="AA53" s="105"/>
      <c r="AB53" s="105"/>
      <c r="AC53" s="105"/>
      <c r="AD53" s="106"/>
      <c r="AE53" s="104">
        <v>0</v>
      </c>
      <c r="AF53" s="105"/>
      <c r="AG53" s="105"/>
      <c r="AH53" s="106"/>
      <c r="AI53" s="104">
        <f>IF(ISNUMBER(U53),U53,0)+IF(ISNUMBER(Z53),Z53,0)</f>
        <v>0</v>
      </c>
      <c r="AJ53" s="105"/>
      <c r="AK53" s="105"/>
      <c r="AL53" s="105"/>
      <c r="AM53" s="106"/>
      <c r="AN53" s="104">
        <v>0</v>
      </c>
      <c r="AO53" s="105"/>
      <c r="AP53" s="105"/>
      <c r="AQ53" s="105"/>
      <c r="AR53" s="106"/>
      <c r="AS53" s="104">
        <v>0</v>
      </c>
      <c r="AT53" s="105"/>
      <c r="AU53" s="105"/>
      <c r="AV53" s="105"/>
      <c r="AW53" s="106"/>
      <c r="AX53" s="104">
        <v>0</v>
      </c>
      <c r="AY53" s="105"/>
      <c r="AZ53" s="105"/>
      <c r="BA53" s="106"/>
      <c r="BB53" s="104">
        <f>IF(ISNUMBER(AN53),AN53,0)+IF(ISNUMBER(AS53),AS53,0)</f>
        <v>0</v>
      </c>
      <c r="BC53" s="105"/>
      <c r="BD53" s="105"/>
      <c r="BE53" s="105"/>
      <c r="BF53" s="106"/>
      <c r="BG53" s="104">
        <v>0</v>
      </c>
      <c r="BH53" s="105"/>
      <c r="BI53" s="105"/>
      <c r="BJ53" s="105"/>
      <c r="BK53" s="106"/>
      <c r="BL53" s="104">
        <v>149285</v>
      </c>
      <c r="BM53" s="105"/>
      <c r="BN53" s="105"/>
      <c r="BO53" s="105"/>
      <c r="BP53" s="106"/>
      <c r="BQ53" s="104">
        <v>149285</v>
      </c>
      <c r="BR53" s="105"/>
      <c r="BS53" s="105"/>
      <c r="BT53" s="106"/>
      <c r="BU53" s="104">
        <f>IF(ISNUMBER(BG53),BG53,0)+IF(ISNUMBER(BL53),BL53,0)</f>
        <v>149285</v>
      </c>
      <c r="BV53" s="105"/>
      <c r="BW53" s="105"/>
      <c r="BX53" s="105"/>
      <c r="BY53" s="106"/>
    </row>
    <row r="55" spans="1:79" ht="14.25" customHeight="1" x14ac:dyDescent="0.2">
      <c r="A55" s="29" t="s">
        <v>211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</row>
    <row r="56" spans="1:79" ht="15" customHeight="1" x14ac:dyDescent="0.2">
      <c r="A56" s="44" t="s">
        <v>198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44"/>
      <c r="BO56" s="44"/>
      <c r="BP56" s="44"/>
      <c r="BQ56" s="44"/>
      <c r="BR56" s="44"/>
      <c r="BS56" s="44"/>
      <c r="BT56" s="44"/>
      <c r="BU56" s="44"/>
      <c r="BV56" s="44"/>
      <c r="BW56" s="44"/>
      <c r="BX56" s="44"/>
      <c r="BY56" s="44"/>
    </row>
    <row r="57" spans="1:79" ht="23.1" customHeight="1" x14ac:dyDescent="0.2">
      <c r="A57" s="62" t="s">
        <v>119</v>
      </c>
      <c r="B57" s="63"/>
      <c r="C57" s="63"/>
      <c r="D57" s="63"/>
      <c r="E57" s="64"/>
      <c r="F57" s="27" t="s">
        <v>19</v>
      </c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36" t="s">
        <v>199</v>
      </c>
      <c r="V57" s="37"/>
      <c r="W57" s="37"/>
      <c r="X57" s="37"/>
      <c r="Y57" s="37"/>
      <c r="Z57" s="37"/>
      <c r="AA57" s="37"/>
      <c r="AB57" s="37"/>
      <c r="AC57" s="37"/>
      <c r="AD57" s="37"/>
      <c r="AE57" s="37"/>
      <c r="AF57" s="37"/>
      <c r="AG57" s="37"/>
      <c r="AH57" s="37"/>
      <c r="AI57" s="37"/>
      <c r="AJ57" s="37"/>
      <c r="AK57" s="37"/>
      <c r="AL57" s="37"/>
      <c r="AM57" s="38"/>
      <c r="AN57" s="36" t="s">
        <v>202</v>
      </c>
      <c r="AO57" s="37"/>
      <c r="AP57" s="37"/>
      <c r="AQ57" s="37"/>
      <c r="AR57" s="37"/>
      <c r="AS57" s="37"/>
      <c r="AT57" s="37"/>
      <c r="AU57" s="37"/>
      <c r="AV57" s="37"/>
      <c r="AW57" s="37"/>
      <c r="AX57" s="37"/>
      <c r="AY57" s="37"/>
      <c r="AZ57" s="37"/>
      <c r="BA57" s="37"/>
      <c r="BB57" s="37"/>
      <c r="BC57" s="37"/>
      <c r="BD57" s="37"/>
      <c r="BE57" s="37"/>
      <c r="BF57" s="38"/>
      <c r="BG57" s="36" t="s">
        <v>209</v>
      </c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  <c r="BS57" s="37"/>
      <c r="BT57" s="37"/>
      <c r="BU57" s="37"/>
      <c r="BV57" s="37"/>
      <c r="BW57" s="37"/>
      <c r="BX57" s="37"/>
      <c r="BY57" s="38"/>
    </row>
    <row r="58" spans="1:79" ht="51.75" customHeight="1" x14ac:dyDescent="0.2">
      <c r="A58" s="65"/>
      <c r="B58" s="66"/>
      <c r="C58" s="66"/>
      <c r="D58" s="66"/>
      <c r="E58" s="6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36" t="s">
        <v>4</v>
      </c>
      <c r="V58" s="37"/>
      <c r="W58" s="37"/>
      <c r="X58" s="37"/>
      <c r="Y58" s="38"/>
      <c r="Z58" s="36" t="s">
        <v>3</v>
      </c>
      <c r="AA58" s="37"/>
      <c r="AB58" s="37"/>
      <c r="AC58" s="37"/>
      <c r="AD58" s="38"/>
      <c r="AE58" s="51" t="s">
        <v>116</v>
      </c>
      <c r="AF58" s="52"/>
      <c r="AG58" s="52"/>
      <c r="AH58" s="53"/>
      <c r="AI58" s="36" t="s">
        <v>5</v>
      </c>
      <c r="AJ58" s="37"/>
      <c r="AK58" s="37"/>
      <c r="AL58" s="37"/>
      <c r="AM58" s="38"/>
      <c r="AN58" s="36" t="s">
        <v>4</v>
      </c>
      <c r="AO58" s="37"/>
      <c r="AP58" s="37"/>
      <c r="AQ58" s="37"/>
      <c r="AR58" s="38"/>
      <c r="AS58" s="36" t="s">
        <v>3</v>
      </c>
      <c r="AT58" s="37"/>
      <c r="AU58" s="37"/>
      <c r="AV58" s="37"/>
      <c r="AW58" s="38"/>
      <c r="AX58" s="51" t="s">
        <v>116</v>
      </c>
      <c r="AY58" s="52"/>
      <c r="AZ58" s="52"/>
      <c r="BA58" s="53"/>
      <c r="BB58" s="36" t="s">
        <v>96</v>
      </c>
      <c r="BC58" s="37"/>
      <c r="BD58" s="37"/>
      <c r="BE58" s="37"/>
      <c r="BF58" s="38"/>
      <c r="BG58" s="36" t="s">
        <v>4</v>
      </c>
      <c r="BH58" s="37"/>
      <c r="BI58" s="37"/>
      <c r="BJ58" s="37"/>
      <c r="BK58" s="38"/>
      <c r="BL58" s="36" t="s">
        <v>3</v>
      </c>
      <c r="BM58" s="37"/>
      <c r="BN58" s="37"/>
      <c r="BO58" s="37"/>
      <c r="BP58" s="38"/>
      <c r="BQ58" s="51" t="s">
        <v>116</v>
      </c>
      <c r="BR58" s="52"/>
      <c r="BS58" s="52"/>
      <c r="BT58" s="53"/>
      <c r="BU58" s="27" t="s">
        <v>97</v>
      </c>
      <c r="BV58" s="27"/>
      <c r="BW58" s="27"/>
      <c r="BX58" s="27"/>
      <c r="BY58" s="27"/>
    </row>
    <row r="59" spans="1:79" ht="15" customHeight="1" x14ac:dyDescent="0.2">
      <c r="A59" s="36">
        <v>1</v>
      </c>
      <c r="B59" s="37"/>
      <c r="C59" s="37"/>
      <c r="D59" s="37"/>
      <c r="E59" s="38"/>
      <c r="F59" s="36">
        <v>2</v>
      </c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8"/>
      <c r="U59" s="36">
        <v>3</v>
      </c>
      <c r="V59" s="37"/>
      <c r="W59" s="37"/>
      <c r="X59" s="37"/>
      <c r="Y59" s="38"/>
      <c r="Z59" s="36">
        <v>4</v>
      </c>
      <c r="AA59" s="37"/>
      <c r="AB59" s="37"/>
      <c r="AC59" s="37"/>
      <c r="AD59" s="38"/>
      <c r="AE59" s="36">
        <v>5</v>
      </c>
      <c r="AF59" s="37"/>
      <c r="AG59" s="37"/>
      <c r="AH59" s="38"/>
      <c r="AI59" s="36">
        <v>6</v>
      </c>
      <c r="AJ59" s="37"/>
      <c r="AK59" s="37"/>
      <c r="AL59" s="37"/>
      <c r="AM59" s="38"/>
      <c r="AN59" s="36">
        <v>7</v>
      </c>
      <c r="AO59" s="37"/>
      <c r="AP59" s="37"/>
      <c r="AQ59" s="37"/>
      <c r="AR59" s="38"/>
      <c r="AS59" s="36">
        <v>8</v>
      </c>
      <c r="AT59" s="37"/>
      <c r="AU59" s="37"/>
      <c r="AV59" s="37"/>
      <c r="AW59" s="38"/>
      <c r="AX59" s="36">
        <v>9</v>
      </c>
      <c r="AY59" s="37"/>
      <c r="AZ59" s="37"/>
      <c r="BA59" s="38"/>
      <c r="BB59" s="36">
        <v>10</v>
      </c>
      <c r="BC59" s="37"/>
      <c r="BD59" s="37"/>
      <c r="BE59" s="37"/>
      <c r="BF59" s="38"/>
      <c r="BG59" s="36">
        <v>11</v>
      </c>
      <c r="BH59" s="37"/>
      <c r="BI59" s="37"/>
      <c r="BJ59" s="37"/>
      <c r="BK59" s="38"/>
      <c r="BL59" s="36">
        <v>12</v>
      </c>
      <c r="BM59" s="37"/>
      <c r="BN59" s="37"/>
      <c r="BO59" s="37"/>
      <c r="BP59" s="38"/>
      <c r="BQ59" s="36">
        <v>13</v>
      </c>
      <c r="BR59" s="37"/>
      <c r="BS59" s="37"/>
      <c r="BT59" s="38"/>
      <c r="BU59" s="27">
        <v>14</v>
      </c>
      <c r="BV59" s="27"/>
      <c r="BW59" s="27"/>
      <c r="BX59" s="27"/>
      <c r="BY59" s="27"/>
    </row>
    <row r="60" spans="1:79" s="1" customFormat="1" ht="13.5" hidden="1" customHeight="1" x14ac:dyDescent="0.2">
      <c r="A60" s="39" t="s">
        <v>64</v>
      </c>
      <c r="B60" s="40"/>
      <c r="C60" s="40"/>
      <c r="D60" s="40"/>
      <c r="E60" s="41"/>
      <c r="F60" s="39" t="s">
        <v>57</v>
      </c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9" t="s">
        <v>65</v>
      </c>
      <c r="V60" s="40"/>
      <c r="W60" s="40"/>
      <c r="X60" s="40"/>
      <c r="Y60" s="41"/>
      <c r="Z60" s="39" t="s">
        <v>66</v>
      </c>
      <c r="AA60" s="40"/>
      <c r="AB60" s="40"/>
      <c r="AC60" s="40"/>
      <c r="AD60" s="41"/>
      <c r="AE60" s="39" t="s">
        <v>91</v>
      </c>
      <c r="AF60" s="40"/>
      <c r="AG60" s="40"/>
      <c r="AH60" s="41"/>
      <c r="AI60" s="47" t="s">
        <v>170</v>
      </c>
      <c r="AJ60" s="48"/>
      <c r="AK60" s="48"/>
      <c r="AL60" s="48"/>
      <c r="AM60" s="49"/>
      <c r="AN60" s="39" t="s">
        <v>67</v>
      </c>
      <c r="AO60" s="40"/>
      <c r="AP60" s="40"/>
      <c r="AQ60" s="40"/>
      <c r="AR60" s="41"/>
      <c r="AS60" s="39" t="s">
        <v>68</v>
      </c>
      <c r="AT60" s="40"/>
      <c r="AU60" s="40"/>
      <c r="AV60" s="40"/>
      <c r="AW60" s="41"/>
      <c r="AX60" s="39" t="s">
        <v>92</v>
      </c>
      <c r="AY60" s="40"/>
      <c r="AZ60" s="40"/>
      <c r="BA60" s="41"/>
      <c r="BB60" s="47" t="s">
        <v>170</v>
      </c>
      <c r="BC60" s="48"/>
      <c r="BD60" s="48"/>
      <c r="BE60" s="48"/>
      <c r="BF60" s="49"/>
      <c r="BG60" s="39" t="s">
        <v>58</v>
      </c>
      <c r="BH60" s="40"/>
      <c r="BI60" s="40"/>
      <c r="BJ60" s="40"/>
      <c r="BK60" s="41"/>
      <c r="BL60" s="39" t="s">
        <v>59</v>
      </c>
      <c r="BM60" s="40"/>
      <c r="BN60" s="40"/>
      <c r="BO60" s="40"/>
      <c r="BP60" s="41"/>
      <c r="BQ60" s="39" t="s">
        <v>93</v>
      </c>
      <c r="BR60" s="40"/>
      <c r="BS60" s="40"/>
      <c r="BT60" s="41"/>
      <c r="BU60" s="50" t="s">
        <v>170</v>
      </c>
      <c r="BV60" s="50"/>
      <c r="BW60" s="50"/>
      <c r="BX60" s="50"/>
      <c r="BY60" s="50"/>
      <c r="CA60" t="s">
        <v>27</v>
      </c>
    </row>
    <row r="61" spans="1:79" s="6" customFormat="1" ht="12.75" customHeight="1" x14ac:dyDescent="0.2">
      <c r="A61" s="86"/>
      <c r="B61" s="87"/>
      <c r="C61" s="87"/>
      <c r="D61" s="87"/>
      <c r="E61" s="88"/>
      <c r="F61" s="86" t="s">
        <v>147</v>
      </c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8"/>
      <c r="U61" s="104"/>
      <c r="V61" s="105"/>
      <c r="W61" s="105"/>
      <c r="X61" s="105"/>
      <c r="Y61" s="106"/>
      <c r="Z61" s="104"/>
      <c r="AA61" s="105"/>
      <c r="AB61" s="105"/>
      <c r="AC61" s="105"/>
      <c r="AD61" s="106"/>
      <c r="AE61" s="104"/>
      <c r="AF61" s="105"/>
      <c r="AG61" s="105"/>
      <c r="AH61" s="106"/>
      <c r="AI61" s="104">
        <f>IF(ISNUMBER(U61),U61,0)+IF(ISNUMBER(Z61),Z61,0)</f>
        <v>0</v>
      </c>
      <c r="AJ61" s="105"/>
      <c r="AK61" s="105"/>
      <c r="AL61" s="105"/>
      <c r="AM61" s="106"/>
      <c r="AN61" s="104"/>
      <c r="AO61" s="105"/>
      <c r="AP61" s="105"/>
      <c r="AQ61" s="105"/>
      <c r="AR61" s="106"/>
      <c r="AS61" s="104"/>
      <c r="AT61" s="105"/>
      <c r="AU61" s="105"/>
      <c r="AV61" s="105"/>
      <c r="AW61" s="106"/>
      <c r="AX61" s="104"/>
      <c r="AY61" s="105"/>
      <c r="AZ61" s="105"/>
      <c r="BA61" s="106"/>
      <c r="BB61" s="104">
        <f>IF(ISNUMBER(AN61),AN61,0)+IF(ISNUMBER(AS61),AS61,0)</f>
        <v>0</v>
      </c>
      <c r="BC61" s="105"/>
      <c r="BD61" s="105"/>
      <c r="BE61" s="105"/>
      <c r="BF61" s="106"/>
      <c r="BG61" s="104"/>
      <c r="BH61" s="105"/>
      <c r="BI61" s="105"/>
      <c r="BJ61" s="105"/>
      <c r="BK61" s="106"/>
      <c r="BL61" s="104"/>
      <c r="BM61" s="105"/>
      <c r="BN61" s="105"/>
      <c r="BO61" s="105"/>
      <c r="BP61" s="106"/>
      <c r="BQ61" s="104"/>
      <c r="BR61" s="105"/>
      <c r="BS61" s="105"/>
      <c r="BT61" s="106"/>
      <c r="BU61" s="104">
        <f>IF(ISNUMBER(BG61),BG61,0)+IF(ISNUMBER(BL61),BL61,0)</f>
        <v>0</v>
      </c>
      <c r="BV61" s="105"/>
      <c r="BW61" s="105"/>
      <c r="BX61" s="105"/>
      <c r="BY61" s="106"/>
      <c r="CA61" s="6" t="s">
        <v>28</v>
      </c>
    </row>
    <row r="63" spans="1:79" ht="14.25" customHeight="1" x14ac:dyDescent="0.2">
      <c r="A63" s="29" t="s">
        <v>226</v>
      </c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</row>
    <row r="64" spans="1:79" ht="15" customHeight="1" x14ac:dyDescent="0.2">
      <c r="A64" s="44" t="s">
        <v>198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</row>
    <row r="65" spans="1:79" ht="23.1" customHeight="1" x14ac:dyDescent="0.2">
      <c r="A65" s="62" t="s">
        <v>118</v>
      </c>
      <c r="B65" s="63"/>
      <c r="C65" s="63"/>
      <c r="D65" s="64"/>
      <c r="E65" s="54" t="s">
        <v>19</v>
      </c>
      <c r="F65" s="55"/>
      <c r="G65" s="55"/>
      <c r="H65" s="55"/>
      <c r="I65" s="55"/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6"/>
      <c r="X65" s="36" t="s">
        <v>220</v>
      </c>
      <c r="Y65" s="37"/>
      <c r="Z65" s="37"/>
      <c r="AA65" s="37"/>
      <c r="AB65" s="37"/>
      <c r="AC65" s="37"/>
      <c r="AD65" s="37"/>
      <c r="AE65" s="37"/>
      <c r="AF65" s="37"/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8"/>
      <c r="AR65" s="27" t="s">
        <v>225</v>
      </c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7"/>
      <c r="BE65" s="27"/>
      <c r="BF65" s="27"/>
      <c r="BG65" s="27"/>
      <c r="BH65" s="27"/>
      <c r="BI65" s="27"/>
      <c r="BJ65" s="27"/>
      <c r="BK65" s="27"/>
    </row>
    <row r="66" spans="1:79" ht="48.75" customHeight="1" x14ac:dyDescent="0.2">
      <c r="A66" s="65"/>
      <c r="B66" s="66"/>
      <c r="C66" s="66"/>
      <c r="D66" s="67"/>
      <c r="E66" s="57"/>
      <c r="F66" s="58"/>
      <c r="G66" s="58"/>
      <c r="H66" s="58"/>
      <c r="I66" s="58"/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9"/>
      <c r="X66" s="54" t="s">
        <v>4</v>
      </c>
      <c r="Y66" s="55"/>
      <c r="Z66" s="55"/>
      <c r="AA66" s="55"/>
      <c r="AB66" s="56"/>
      <c r="AC66" s="54" t="s">
        <v>3</v>
      </c>
      <c r="AD66" s="55"/>
      <c r="AE66" s="55"/>
      <c r="AF66" s="55"/>
      <c r="AG66" s="56"/>
      <c r="AH66" s="51" t="s">
        <v>116</v>
      </c>
      <c r="AI66" s="52"/>
      <c r="AJ66" s="52"/>
      <c r="AK66" s="52"/>
      <c r="AL66" s="53"/>
      <c r="AM66" s="36" t="s">
        <v>5</v>
      </c>
      <c r="AN66" s="37"/>
      <c r="AO66" s="37"/>
      <c r="AP66" s="37"/>
      <c r="AQ66" s="38"/>
      <c r="AR66" s="36" t="s">
        <v>4</v>
      </c>
      <c r="AS66" s="37"/>
      <c r="AT66" s="37"/>
      <c r="AU66" s="37"/>
      <c r="AV66" s="38"/>
      <c r="AW66" s="36" t="s">
        <v>3</v>
      </c>
      <c r="AX66" s="37"/>
      <c r="AY66" s="37"/>
      <c r="AZ66" s="37"/>
      <c r="BA66" s="38"/>
      <c r="BB66" s="51" t="s">
        <v>116</v>
      </c>
      <c r="BC66" s="52"/>
      <c r="BD66" s="52"/>
      <c r="BE66" s="52"/>
      <c r="BF66" s="53"/>
      <c r="BG66" s="36" t="s">
        <v>96</v>
      </c>
      <c r="BH66" s="37"/>
      <c r="BI66" s="37"/>
      <c r="BJ66" s="37"/>
      <c r="BK66" s="38"/>
    </row>
    <row r="67" spans="1:79" ht="12.75" customHeight="1" x14ac:dyDescent="0.2">
      <c r="A67" s="36">
        <v>1</v>
      </c>
      <c r="B67" s="37"/>
      <c r="C67" s="37"/>
      <c r="D67" s="38"/>
      <c r="E67" s="36">
        <v>2</v>
      </c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8"/>
      <c r="X67" s="36">
        <v>3</v>
      </c>
      <c r="Y67" s="37"/>
      <c r="Z67" s="37"/>
      <c r="AA67" s="37"/>
      <c r="AB67" s="38"/>
      <c r="AC67" s="36">
        <v>4</v>
      </c>
      <c r="AD67" s="37"/>
      <c r="AE67" s="37"/>
      <c r="AF67" s="37"/>
      <c r="AG67" s="38"/>
      <c r="AH67" s="36">
        <v>5</v>
      </c>
      <c r="AI67" s="37"/>
      <c r="AJ67" s="37"/>
      <c r="AK67" s="37"/>
      <c r="AL67" s="38"/>
      <c r="AM67" s="36">
        <v>6</v>
      </c>
      <c r="AN67" s="37"/>
      <c r="AO67" s="37"/>
      <c r="AP67" s="37"/>
      <c r="AQ67" s="38"/>
      <c r="AR67" s="36">
        <v>7</v>
      </c>
      <c r="AS67" s="37"/>
      <c r="AT67" s="37"/>
      <c r="AU67" s="37"/>
      <c r="AV67" s="38"/>
      <c r="AW67" s="36">
        <v>8</v>
      </c>
      <c r="AX67" s="37"/>
      <c r="AY67" s="37"/>
      <c r="AZ67" s="37"/>
      <c r="BA67" s="38"/>
      <c r="BB67" s="36">
        <v>9</v>
      </c>
      <c r="BC67" s="37"/>
      <c r="BD67" s="37"/>
      <c r="BE67" s="37"/>
      <c r="BF67" s="38"/>
      <c r="BG67" s="36">
        <v>10</v>
      </c>
      <c r="BH67" s="37"/>
      <c r="BI67" s="37"/>
      <c r="BJ67" s="37"/>
      <c r="BK67" s="38"/>
    </row>
    <row r="68" spans="1:79" s="1" customFormat="1" ht="12.75" hidden="1" customHeight="1" x14ac:dyDescent="0.2">
      <c r="A68" s="39" t="s">
        <v>64</v>
      </c>
      <c r="B68" s="40"/>
      <c r="C68" s="40"/>
      <c r="D68" s="41"/>
      <c r="E68" s="39" t="s">
        <v>57</v>
      </c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1"/>
      <c r="X68" s="68" t="s">
        <v>60</v>
      </c>
      <c r="Y68" s="69"/>
      <c r="Z68" s="69"/>
      <c r="AA68" s="69"/>
      <c r="AB68" s="70"/>
      <c r="AC68" s="68" t="s">
        <v>61</v>
      </c>
      <c r="AD68" s="69"/>
      <c r="AE68" s="69"/>
      <c r="AF68" s="69"/>
      <c r="AG68" s="70"/>
      <c r="AH68" s="39" t="s">
        <v>94</v>
      </c>
      <c r="AI68" s="40"/>
      <c r="AJ68" s="40"/>
      <c r="AK68" s="40"/>
      <c r="AL68" s="41"/>
      <c r="AM68" s="47" t="s">
        <v>171</v>
      </c>
      <c r="AN68" s="48"/>
      <c r="AO68" s="48"/>
      <c r="AP68" s="48"/>
      <c r="AQ68" s="49"/>
      <c r="AR68" s="39" t="s">
        <v>62</v>
      </c>
      <c r="AS68" s="40"/>
      <c r="AT68" s="40"/>
      <c r="AU68" s="40"/>
      <c r="AV68" s="41"/>
      <c r="AW68" s="39" t="s">
        <v>63</v>
      </c>
      <c r="AX68" s="40"/>
      <c r="AY68" s="40"/>
      <c r="AZ68" s="40"/>
      <c r="BA68" s="41"/>
      <c r="BB68" s="39" t="s">
        <v>95</v>
      </c>
      <c r="BC68" s="40"/>
      <c r="BD68" s="40"/>
      <c r="BE68" s="40"/>
      <c r="BF68" s="41"/>
      <c r="BG68" s="47" t="s">
        <v>171</v>
      </c>
      <c r="BH68" s="48"/>
      <c r="BI68" s="48"/>
      <c r="BJ68" s="48"/>
      <c r="BK68" s="49"/>
      <c r="CA68" t="s">
        <v>29</v>
      </c>
    </row>
    <row r="69" spans="1:79" s="99" customFormat="1" ht="25.5" customHeight="1" x14ac:dyDescent="0.2">
      <c r="A69" s="89">
        <v>2281</v>
      </c>
      <c r="B69" s="90"/>
      <c r="C69" s="90"/>
      <c r="D69" s="91"/>
      <c r="E69" s="92" t="s">
        <v>175</v>
      </c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4"/>
      <c r="X69" s="96">
        <v>0</v>
      </c>
      <c r="Y69" s="97"/>
      <c r="Z69" s="97"/>
      <c r="AA69" s="97"/>
      <c r="AB69" s="98"/>
      <c r="AC69" s="96">
        <v>0</v>
      </c>
      <c r="AD69" s="97"/>
      <c r="AE69" s="97"/>
      <c r="AF69" s="97"/>
      <c r="AG69" s="98"/>
      <c r="AH69" s="96">
        <v>0</v>
      </c>
      <c r="AI69" s="97"/>
      <c r="AJ69" s="97"/>
      <c r="AK69" s="97"/>
      <c r="AL69" s="98"/>
      <c r="AM69" s="96">
        <f>IF(ISNUMBER(X69),X69,0)+IF(ISNUMBER(AC69),AC69,0)</f>
        <v>0</v>
      </c>
      <c r="AN69" s="97"/>
      <c r="AO69" s="97"/>
      <c r="AP69" s="97"/>
      <c r="AQ69" s="98"/>
      <c r="AR69" s="96">
        <v>0</v>
      </c>
      <c r="AS69" s="97"/>
      <c r="AT69" s="97"/>
      <c r="AU69" s="97"/>
      <c r="AV69" s="98"/>
      <c r="AW69" s="96">
        <v>0</v>
      </c>
      <c r="AX69" s="97"/>
      <c r="AY69" s="97"/>
      <c r="AZ69" s="97"/>
      <c r="BA69" s="98"/>
      <c r="BB69" s="96">
        <v>0</v>
      </c>
      <c r="BC69" s="97"/>
      <c r="BD69" s="97"/>
      <c r="BE69" s="97"/>
      <c r="BF69" s="98"/>
      <c r="BG69" s="95">
        <f>IF(ISNUMBER(AR69),AR69,0)+IF(ISNUMBER(AW69),AW69,0)</f>
        <v>0</v>
      </c>
      <c r="BH69" s="95"/>
      <c r="BI69" s="95"/>
      <c r="BJ69" s="95"/>
      <c r="BK69" s="95"/>
      <c r="CA69" s="99" t="s">
        <v>30</v>
      </c>
    </row>
    <row r="70" spans="1:79" s="6" customFormat="1" ht="12.75" customHeight="1" x14ac:dyDescent="0.2">
      <c r="A70" s="86"/>
      <c r="B70" s="87"/>
      <c r="C70" s="87"/>
      <c r="D70" s="88"/>
      <c r="E70" s="100" t="s">
        <v>147</v>
      </c>
      <c r="F70" s="101"/>
      <c r="G70" s="101"/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2"/>
      <c r="X70" s="104">
        <v>0</v>
      </c>
      <c r="Y70" s="105"/>
      <c r="Z70" s="105"/>
      <c r="AA70" s="105"/>
      <c r="AB70" s="106"/>
      <c r="AC70" s="104">
        <v>0</v>
      </c>
      <c r="AD70" s="105"/>
      <c r="AE70" s="105"/>
      <c r="AF70" s="105"/>
      <c r="AG70" s="106"/>
      <c r="AH70" s="104">
        <v>0</v>
      </c>
      <c r="AI70" s="105"/>
      <c r="AJ70" s="105"/>
      <c r="AK70" s="105"/>
      <c r="AL70" s="106"/>
      <c r="AM70" s="104">
        <f>IF(ISNUMBER(X70),X70,0)+IF(ISNUMBER(AC70),AC70,0)</f>
        <v>0</v>
      </c>
      <c r="AN70" s="105"/>
      <c r="AO70" s="105"/>
      <c r="AP70" s="105"/>
      <c r="AQ70" s="106"/>
      <c r="AR70" s="104">
        <v>0</v>
      </c>
      <c r="AS70" s="105"/>
      <c r="AT70" s="105"/>
      <c r="AU70" s="105"/>
      <c r="AV70" s="106"/>
      <c r="AW70" s="104">
        <v>0</v>
      </c>
      <c r="AX70" s="105"/>
      <c r="AY70" s="105"/>
      <c r="AZ70" s="105"/>
      <c r="BA70" s="106"/>
      <c r="BB70" s="104">
        <v>0</v>
      </c>
      <c r="BC70" s="105"/>
      <c r="BD70" s="105"/>
      <c r="BE70" s="105"/>
      <c r="BF70" s="106"/>
      <c r="BG70" s="103">
        <f>IF(ISNUMBER(AR70),AR70,0)+IF(ISNUMBER(AW70),AW70,0)</f>
        <v>0</v>
      </c>
      <c r="BH70" s="103"/>
      <c r="BI70" s="103"/>
      <c r="BJ70" s="103"/>
      <c r="BK70" s="103"/>
    </row>
    <row r="72" spans="1:79" ht="14.25" customHeight="1" x14ac:dyDescent="0.2">
      <c r="A72" s="29" t="s">
        <v>227</v>
      </c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/>
      <c r="BF72" s="29"/>
      <c r="BG72" s="29"/>
      <c r="BH72" s="29"/>
      <c r="BI72" s="29"/>
      <c r="BJ72" s="29"/>
      <c r="BK72" s="29"/>
      <c r="BL72" s="29"/>
    </row>
    <row r="73" spans="1:79" ht="15" customHeight="1" x14ac:dyDescent="0.2">
      <c r="A73" s="44" t="s">
        <v>198</v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4"/>
      <c r="BK73" s="44"/>
    </row>
    <row r="74" spans="1:79" ht="23.1" customHeight="1" x14ac:dyDescent="0.2">
      <c r="A74" s="62" t="s">
        <v>119</v>
      </c>
      <c r="B74" s="63"/>
      <c r="C74" s="63"/>
      <c r="D74" s="63"/>
      <c r="E74" s="64"/>
      <c r="F74" s="54" t="s">
        <v>19</v>
      </c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6"/>
      <c r="X74" s="27" t="s">
        <v>220</v>
      </c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36" t="s">
        <v>225</v>
      </c>
      <c r="AS74" s="37"/>
      <c r="AT74" s="37"/>
      <c r="AU74" s="37"/>
      <c r="AV74" s="37"/>
      <c r="AW74" s="37"/>
      <c r="AX74" s="37"/>
      <c r="AY74" s="37"/>
      <c r="AZ74" s="37"/>
      <c r="BA74" s="37"/>
      <c r="BB74" s="37"/>
      <c r="BC74" s="37"/>
      <c r="BD74" s="37"/>
      <c r="BE74" s="37"/>
      <c r="BF74" s="37"/>
      <c r="BG74" s="37"/>
      <c r="BH74" s="37"/>
      <c r="BI74" s="37"/>
      <c r="BJ74" s="37"/>
      <c r="BK74" s="38"/>
    </row>
    <row r="75" spans="1:79" ht="53.25" customHeight="1" x14ac:dyDescent="0.2">
      <c r="A75" s="65"/>
      <c r="B75" s="66"/>
      <c r="C75" s="66"/>
      <c r="D75" s="66"/>
      <c r="E75" s="67"/>
      <c r="F75" s="57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9"/>
      <c r="X75" s="36" t="s">
        <v>4</v>
      </c>
      <c r="Y75" s="37"/>
      <c r="Z75" s="37"/>
      <c r="AA75" s="37"/>
      <c r="AB75" s="38"/>
      <c r="AC75" s="36" t="s">
        <v>3</v>
      </c>
      <c r="AD75" s="37"/>
      <c r="AE75" s="37"/>
      <c r="AF75" s="37"/>
      <c r="AG75" s="38"/>
      <c r="AH75" s="51" t="s">
        <v>116</v>
      </c>
      <c r="AI75" s="52"/>
      <c r="AJ75" s="52"/>
      <c r="AK75" s="52"/>
      <c r="AL75" s="53"/>
      <c r="AM75" s="36" t="s">
        <v>5</v>
      </c>
      <c r="AN75" s="37"/>
      <c r="AO75" s="37"/>
      <c r="AP75" s="37"/>
      <c r="AQ75" s="38"/>
      <c r="AR75" s="36" t="s">
        <v>4</v>
      </c>
      <c r="AS75" s="37"/>
      <c r="AT75" s="37"/>
      <c r="AU75" s="37"/>
      <c r="AV75" s="38"/>
      <c r="AW75" s="36" t="s">
        <v>3</v>
      </c>
      <c r="AX75" s="37"/>
      <c r="AY75" s="37"/>
      <c r="AZ75" s="37"/>
      <c r="BA75" s="38"/>
      <c r="BB75" s="74" t="s">
        <v>116</v>
      </c>
      <c r="BC75" s="74"/>
      <c r="BD75" s="74"/>
      <c r="BE75" s="74"/>
      <c r="BF75" s="74"/>
      <c r="BG75" s="36" t="s">
        <v>96</v>
      </c>
      <c r="BH75" s="37"/>
      <c r="BI75" s="37"/>
      <c r="BJ75" s="37"/>
      <c r="BK75" s="38"/>
    </row>
    <row r="76" spans="1:79" ht="15" customHeight="1" x14ac:dyDescent="0.2">
      <c r="A76" s="36">
        <v>1</v>
      </c>
      <c r="B76" s="37"/>
      <c r="C76" s="37"/>
      <c r="D76" s="37"/>
      <c r="E76" s="38"/>
      <c r="F76" s="36">
        <v>2</v>
      </c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8"/>
      <c r="X76" s="36">
        <v>3</v>
      </c>
      <c r="Y76" s="37"/>
      <c r="Z76" s="37"/>
      <c r="AA76" s="37"/>
      <c r="AB76" s="38"/>
      <c r="AC76" s="36">
        <v>4</v>
      </c>
      <c r="AD76" s="37"/>
      <c r="AE76" s="37"/>
      <c r="AF76" s="37"/>
      <c r="AG76" s="38"/>
      <c r="AH76" s="36">
        <v>5</v>
      </c>
      <c r="AI76" s="37"/>
      <c r="AJ76" s="37"/>
      <c r="AK76" s="37"/>
      <c r="AL76" s="38"/>
      <c r="AM76" s="36">
        <v>6</v>
      </c>
      <c r="AN76" s="37"/>
      <c r="AO76" s="37"/>
      <c r="AP76" s="37"/>
      <c r="AQ76" s="38"/>
      <c r="AR76" s="36">
        <v>7</v>
      </c>
      <c r="AS76" s="37"/>
      <c r="AT76" s="37"/>
      <c r="AU76" s="37"/>
      <c r="AV76" s="38"/>
      <c r="AW76" s="36">
        <v>8</v>
      </c>
      <c r="AX76" s="37"/>
      <c r="AY76" s="37"/>
      <c r="AZ76" s="37"/>
      <c r="BA76" s="38"/>
      <c r="BB76" s="36">
        <v>9</v>
      </c>
      <c r="BC76" s="37"/>
      <c r="BD76" s="37"/>
      <c r="BE76" s="37"/>
      <c r="BF76" s="38"/>
      <c r="BG76" s="36">
        <v>10</v>
      </c>
      <c r="BH76" s="37"/>
      <c r="BI76" s="37"/>
      <c r="BJ76" s="37"/>
      <c r="BK76" s="38"/>
    </row>
    <row r="77" spans="1:79" s="1" customFormat="1" ht="15" hidden="1" customHeight="1" x14ac:dyDescent="0.2">
      <c r="A77" s="39" t="s">
        <v>64</v>
      </c>
      <c r="B77" s="40"/>
      <c r="C77" s="40"/>
      <c r="D77" s="40"/>
      <c r="E77" s="41"/>
      <c r="F77" s="39" t="s">
        <v>57</v>
      </c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1"/>
      <c r="X77" s="39" t="s">
        <v>60</v>
      </c>
      <c r="Y77" s="40"/>
      <c r="Z77" s="40"/>
      <c r="AA77" s="40"/>
      <c r="AB77" s="41"/>
      <c r="AC77" s="39" t="s">
        <v>61</v>
      </c>
      <c r="AD77" s="40"/>
      <c r="AE77" s="40"/>
      <c r="AF77" s="40"/>
      <c r="AG77" s="41"/>
      <c r="AH77" s="39" t="s">
        <v>94</v>
      </c>
      <c r="AI77" s="40"/>
      <c r="AJ77" s="40"/>
      <c r="AK77" s="40"/>
      <c r="AL77" s="41"/>
      <c r="AM77" s="47" t="s">
        <v>171</v>
      </c>
      <c r="AN77" s="48"/>
      <c r="AO77" s="48"/>
      <c r="AP77" s="48"/>
      <c r="AQ77" s="49"/>
      <c r="AR77" s="39" t="s">
        <v>62</v>
      </c>
      <c r="AS77" s="40"/>
      <c r="AT77" s="40"/>
      <c r="AU77" s="40"/>
      <c r="AV77" s="41"/>
      <c r="AW77" s="39" t="s">
        <v>63</v>
      </c>
      <c r="AX77" s="40"/>
      <c r="AY77" s="40"/>
      <c r="AZ77" s="40"/>
      <c r="BA77" s="41"/>
      <c r="BB77" s="39" t="s">
        <v>95</v>
      </c>
      <c r="BC77" s="40"/>
      <c r="BD77" s="40"/>
      <c r="BE77" s="40"/>
      <c r="BF77" s="41"/>
      <c r="BG77" s="47" t="s">
        <v>171</v>
      </c>
      <c r="BH77" s="48"/>
      <c r="BI77" s="48"/>
      <c r="BJ77" s="48"/>
      <c r="BK77" s="49"/>
      <c r="CA77" t="s">
        <v>31</v>
      </c>
    </row>
    <row r="78" spans="1:79" s="6" customFormat="1" ht="12.75" customHeight="1" x14ac:dyDescent="0.2">
      <c r="A78" s="86"/>
      <c r="B78" s="87"/>
      <c r="C78" s="87"/>
      <c r="D78" s="87"/>
      <c r="E78" s="88"/>
      <c r="F78" s="86" t="s">
        <v>147</v>
      </c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8"/>
      <c r="X78" s="107"/>
      <c r="Y78" s="108"/>
      <c r="Z78" s="108"/>
      <c r="AA78" s="108"/>
      <c r="AB78" s="109"/>
      <c r="AC78" s="107"/>
      <c r="AD78" s="108"/>
      <c r="AE78" s="108"/>
      <c r="AF78" s="108"/>
      <c r="AG78" s="109"/>
      <c r="AH78" s="103"/>
      <c r="AI78" s="103"/>
      <c r="AJ78" s="103"/>
      <c r="AK78" s="103"/>
      <c r="AL78" s="103"/>
      <c r="AM78" s="103">
        <f>IF(ISNUMBER(X78),X78,0)+IF(ISNUMBER(AC78),AC78,0)</f>
        <v>0</v>
      </c>
      <c r="AN78" s="103"/>
      <c r="AO78" s="103"/>
      <c r="AP78" s="103"/>
      <c r="AQ78" s="103"/>
      <c r="AR78" s="103"/>
      <c r="AS78" s="103"/>
      <c r="AT78" s="103"/>
      <c r="AU78" s="103"/>
      <c r="AV78" s="103"/>
      <c r="AW78" s="103"/>
      <c r="AX78" s="103"/>
      <c r="AY78" s="103"/>
      <c r="AZ78" s="103"/>
      <c r="BA78" s="103"/>
      <c r="BB78" s="103"/>
      <c r="BC78" s="103"/>
      <c r="BD78" s="103"/>
      <c r="BE78" s="103"/>
      <c r="BF78" s="103"/>
      <c r="BG78" s="103">
        <f>IF(ISNUMBER(AR78),AR78,0)+IF(ISNUMBER(AW78),AW78,0)</f>
        <v>0</v>
      </c>
      <c r="BH78" s="103"/>
      <c r="BI78" s="103"/>
      <c r="BJ78" s="103"/>
      <c r="BK78" s="103"/>
      <c r="CA78" s="6" t="s">
        <v>32</v>
      </c>
    </row>
    <row r="81" spans="1:79" ht="14.25" customHeight="1" x14ac:dyDescent="0.2">
      <c r="A81" s="29" t="s">
        <v>120</v>
      </c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  <c r="AW81" s="29"/>
      <c r="AX81" s="29"/>
      <c r="AY81" s="29"/>
      <c r="AZ81" s="29"/>
      <c r="BA81" s="29"/>
      <c r="BB81" s="29"/>
      <c r="BC81" s="29"/>
      <c r="BD81" s="29"/>
      <c r="BE81" s="29"/>
      <c r="BF81" s="29"/>
      <c r="BG81" s="29"/>
      <c r="BH81" s="29"/>
      <c r="BI81" s="29"/>
      <c r="BJ81" s="29"/>
      <c r="BK81" s="29"/>
      <c r="BL81" s="29"/>
    </row>
    <row r="82" spans="1:79" ht="14.25" customHeight="1" x14ac:dyDescent="0.2">
      <c r="A82" s="29" t="s">
        <v>212</v>
      </c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</row>
    <row r="83" spans="1:79" ht="15" customHeight="1" x14ac:dyDescent="0.2">
      <c r="A83" s="44" t="s">
        <v>198</v>
      </c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  <c r="BK83" s="44"/>
      <c r="BL83" s="44"/>
      <c r="BM83" s="44"/>
      <c r="BN83" s="44"/>
      <c r="BO83" s="44"/>
      <c r="BP83" s="44"/>
      <c r="BQ83" s="44"/>
      <c r="BR83" s="44"/>
      <c r="BS83" s="44"/>
      <c r="BT83" s="44"/>
      <c r="BU83" s="44"/>
      <c r="BV83" s="44"/>
      <c r="BW83" s="44"/>
      <c r="BX83" s="44"/>
      <c r="BY83" s="44"/>
    </row>
    <row r="84" spans="1:79" ht="23.1" customHeight="1" x14ac:dyDescent="0.2">
      <c r="A84" s="54" t="s">
        <v>6</v>
      </c>
      <c r="B84" s="55"/>
      <c r="C84" s="55"/>
      <c r="D84" s="54" t="s">
        <v>121</v>
      </c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6"/>
      <c r="U84" s="36" t="s">
        <v>199</v>
      </c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8"/>
      <c r="AN84" s="36" t="s">
        <v>202</v>
      </c>
      <c r="AO84" s="37"/>
      <c r="AP84" s="37"/>
      <c r="AQ84" s="37"/>
      <c r="AR84" s="37"/>
      <c r="AS84" s="37"/>
      <c r="AT84" s="37"/>
      <c r="AU84" s="37"/>
      <c r="AV84" s="37"/>
      <c r="AW84" s="37"/>
      <c r="AX84" s="37"/>
      <c r="AY84" s="37"/>
      <c r="AZ84" s="37"/>
      <c r="BA84" s="37"/>
      <c r="BB84" s="37"/>
      <c r="BC84" s="37"/>
      <c r="BD84" s="37"/>
      <c r="BE84" s="37"/>
      <c r="BF84" s="38"/>
      <c r="BG84" s="27" t="s">
        <v>209</v>
      </c>
      <c r="BH84" s="27"/>
      <c r="BI84" s="27"/>
      <c r="BJ84" s="27"/>
      <c r="BK84" s="27"/>
      <c r="BL84" s="27"/>
      <c r="BM84" s="27"/>
      <c r="BN84" s="27"/>
      <c r="BO84" s="27"/>
      <c r="BP84" s="27"/>
      <c r="BQ84" s="27"/>
      <c r="BR84" s="27"/>
      <c r="BS84" s="27"/>
      <c r="BT84" s="27"/>
      <c r="BU84" s="27"/>
      <c r="BV84" s="27"/>
      <c r="BW84" s="27"/>
      <c r="BX84" s="27"/>
      <c r="BY84" s="27"/>
    </row>
    <row r="85" spans="1:79" ht="52.5" customHeight="1" x14ac:dyDescent="0.2">
      <c r="A85" s="57"/>
      <c r="B85" s="58"/>
      <c r="C85" s="58"/>
      <c r="D85" s="57"/>
      <c r="E85" s="58"/>
      <c r="F85" s="58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9"/>
      <c r="U85" s="36" t="s">
        <v>4</v>
      </c>
      <c r="V85" s="37"/>
      <c r="W85" s="37"/>
      <c r="X85" s="37"/>
      <c r="Y85" s="38"/>
      <c r="Z85" s="36" t="s">
        <v>3</v>
      </c>
      <c r="AA85" s="37"/>
      <c r="AB85" s="37"/>
      <c r="AC85" s="37"/>
      <c r="AD85" s="38"/>
      <c r="AE85" s="51" t="s">
        <v>116</v>
      </c>
      <c r="AF85" s="52"/>
      <c r="AG85" s="52"/>
      <c r="AH85" s="53"/>
      <c r="AI85" s="36" t="s">
        <v>5</v>
      </c>
      <c r="AJ85" s="37"/>
      <c r="AK85" s="37"/>
      <c r="AL85" s="37"/>
      <c r="AM85" s="38"/>
      <c r="AN85" s="36" t="s">
        <v>4</v>
      </c>
      <c r="AO85" s="37"/>
      <c r="AP85" s="37"/>
      <c r="AQ85" s="37"/>
      <c r="AR85" s="38"/>
      <c r="AS85" s="36" t="s">
        <v>3</v>
      </c>
      <c r="AT85" s="37"/>
      <c r="AU85" s="37"/>
      <c r="AV85" s="37"/>
      <c r="AW85" s="38"/>
      <c r="AX85" s="51" t="s">
        <v>116</v>
      </c>
      <c r="AY85" s="52"/>
      <c r="AZ85" s="52"/>
      <c r="BA85" s="53"/>
      <c r="BB85" s="36" t="s">
        <v>96</v>
      </c>
      <c r="BC85" s="37"/>
      <c r="BD85" s="37"/>
      <c r="BE85" s="37"/>
      <c r="BF85" s="38"/>
      <c r="BG85" s="36" t="s">
        <v>4</v>
      </c>
      <c r="BH85" s="37"/>
      <c r="BI85" s="37"/>
      <c r="BJ85" s="37"/>
      <c r="BK85" s="38"/>
      <c r="BL85" s="27" t="s">
        <v>3</v>
      </c>
      <c r="BM85" s="27"/>
      <c r="BN85" s="27"/>
      <c r="BO85" s="27"/>
      <c r="BP85" s="27"/>
      <c r="BQ85" s="74" t="s">
        <v>116</v>
      </c>
      <c r="BR85" s="74"/>
      <c r="BS85" s="74"/>
      <c r="BT85" s="74"/>
      <c r="BU85" s="36" t="s">
        <v>97</v>
      </c>
      <c r="BV85" s="37"/>
      <c r="BW85" s="37"/>
      <c r="BX85" s="37"/>
      <c r="BY85" s="38"/>
    </row>
    <row r="86" spans="1:79" ht="15" customHeight="1" x14ac:dyDescent="0.2">
      <c r="A86" s="36">
        <v>1</v>
      </c>
      <c r="B86" s="37"/>
      <c r="C86" s="37"/>
      <c r="D86" s="36">
        <v>2</v>
      </c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8"/>
      <c r="U86" s="36">
        <v>3</v>
      </c>
      <c r="V86" s="37"/>
      <c r="W86" s="37"/>
      <c r="X86" s="37"/>
      <c r="Y86" s="38"/>
      <c r="Z86" s="36">
        <v>4</v>
      </c>
      <c r="AA86" s="37"/>
      <c r="AB86" s="37"/>
      <c r="AC86" s="37"/>
      <c r="AD86" s="38"/>
      <c r="AE86" s="36">
        <v>5</v>
      </c>
      <c r="AF86" s="37"/>
      <c r="AG86" s="37"/>
      <c r="AH86" s="38"/>
      <c r="AI86" s="36">
        <v>6</v>
      </c>
      <c r="AJ86" s="37"/>
      <c r="AK86" s="37"/>
      <c r="AL86" s="37"/>
      <c r="AM86" s="38"/>
      <c r="AN86" s="36">
        <v>7</v>
      </c>
      <c r="AO86" s="37"/>
      <c r="AP86" s="37"/>
      <c r="AQ86" s="37"/>
      <c r="AR86" s="38"/>
      <c r="AS86" s="36">
        <v>8</v>
      </c>
      <c r="AT86" s="37"/>
      <c r="AU86" s="37"/>
      <c r="AV86" s="37"/>
      <c r="AW86" s="38"/>
      <c r="AX86" s="27">
        <v>9</v>
      </c>
      <c r="AY86" s="27"/>
      <c r="AZ86" s="27"/>
      <c r="BA86" s="27"/>
      <c r="BB86" s="36">
        <v>10</v>
      </c>
      <c r="BC86" s="37"/>
      <c r="BD86" s="37"/>
      <c r="BE86" s="37"/>
      <c r="BF86" s="38"/>
      <c r="BG86" s="36">
        <v>11</v>
      </c>
      <c r="BH86" s="37"/>
      <c r="BI86" s="37"/>
      <c r="BJ86" s="37"/>
      <c r="BK86" s="38"/>
      <c r="BL86" s="27">
        <v>12</v>
      </c>
      <c r="BM86" s="27"/>
      <c r="BN86" s="27"/>
      <c r="BO86" s="27"/>
      <c r="BP86" s="27"/>
      <c r="BQ86" s="36">
        <v>13</v>
      </c>
      <c r="BR86" s="37"/>
      <c r="BS86" s="37"/>
      <c r="BT86" s="38"/>
      <c r="BU86" s="36">
        <v>14</v>
      </c>
      <c r="BV86" s="37"/>
      <c r="BW86" s="37"/>
      <c r="BX86" s="37"/>
      <c r="BY86" s="38"/>
    </row>
    <row r="87" spans="1:79" s="1" customFormat="1" ht="14.25" hidden="1" customHeight="1" x14ac:dyDescent="0.2">
      <c r="A87" s="39" t="s">
        <v>69</v>
      </c>
      <c r="B87" s="40"/>
      <c r="C87" s="40"/>
      <c r="D87" s="39" t="s">
        <v>57</v>
      </c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1"/>
      <c r="U87" s="26" t="s">
        <v>65</v>
      </c>
      <c r="V87" s="26"/>
      <c r="W87" s="26"/>
      <c r="X87" s="26"/>
      <c r="Y87" s="26"/>
      <c r="Z87" s="26" t="s">
        <v>66</v>
      </c>
      <c r="AA87" s="26"/>
      <c r="AB87" s="26"/>
      <c r="AC87" s="26"/>
      <c r="AD87" s="26"/>
      <c r="AE87" s="26" t="s">
        <v>91</v>
      </c>
      <c r="AF87" s="26"/>
      <c r="AG87" s="26"/>
      <c r="AH87" s="26"/>
      <c r="AI87" s="50" t="s">
        <v>170</v>
      </c>
      <c r="AJ87" s="50"/>
      <c r="AK87" s="50"/>
      <c r="AL87" s="50"/>
      <c r="AM87" s="50"/>
      <c r="AN87" s="26" t="s">
        <v>67</v>
      </c>
      <c r="AO87" s="26"/>
      <c r="AP87" s="26"/>
      <c r="AQ87" s="26"/>
      <c r="AR87" s="26"/>
      <c r="AS87" s="26" t="s">
        <v>68</v>
      </c>
      <c r="AT87" s="26"/>
      <c r="AU87" s="26"/>
      <c r="AV87" s="26"/>
      <c r="AW87" s="26"/>
      <c r="AX87" s="26" t="s">
        <v>92</v>
      </c>
      <c r="AY87" s="26"/>
      <c r="AZ87" s="26"/>
      <c r="BA87" s="26"/>
      <c r="BB87" s="50" t="s">
        <v>170</v>
      </c>
      <c r="BC87" s="50"/>
      <c r="BD87" s="50"/>
      <c r="BE87" s="50"/>
      <c r="BF87" s="50"/>
      <c r="BG87" s="26" t="s">
        <v>58</v>
      </c>
      <c r="BH87" s="26"/>
      <c r="BI87" s="26"/>
      <c r="BJ87" s="26"/>
      <c r="BK87" s="26"/>
      <c r="BL87" s="26" t="s">
        <v>59</v>
      </c>
      <c r="BM87" s="26"/>
      <c r="BN87" s="26"/>
      <c r="BO87" s="26"/>
      <c r="BP87" s="26"/>
      <c r="BQ87" s="26" t="s">
        <v>93</v>
      </c>
      <c r="BR87" s="26"/>
      <c r="BS87" s="26"/>
      <c r="BT87" s="26"/>
      <c r="BU87" s="50" t="s">
        <v>170</v>
      </c>
      <c r="BV87" s="50"/>
      <c r="BW87" s="50"/>
      <c r="BX87" s="50"/>
      <c r="BY87" s="50"/>
      <c r="CA87" t="s">
        <v>33</v>
      </c>
    </row>
    <row r="88" spans="1:79" s="99" customFormat="1" ht="63.75" customHeight="1" x14ac:dyDescent="0.2">
      <c r="A88" s="89">
        <v>1</v>
      </c>
      <c r="B88" s="90"/>
      <c r="C88" s="90"/>
      <c r="D88" s="92" t="s">
        <v>176</v>
      </c>
      <c r="E88" s="93"/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4"/>
      <c r="U88" s="96">
        <v>0</v>
      </c>
      <c r="V88" s="97"/>
      <c r="W88" s="97"/>
      <c r="X88" s="97"/>
      <c r="Y88" s="98"/>
      <c r="Z88" s="96">
        <v>0</v>
      </c>
      <c r="AA88" s="97"/>
      <c r="AB88" s="97"/>
      <c r="AC88" s="97"/>
      <c r="AD88" s="98"/>
      <c r="AE88" s="96">
        <v>0</v>
      </c>
      <c r="AF88" s="97"/>
      <c r="AG88" s="97"/>
      <c r="AH88" s="98"/>
      <c r="AI88" s="96">
        <f>IF(ISNUMBER(U88),U88,0)+IF(ISNUMBER(Z88),Z88,0)</f>
        <v>0</v>
      </c>
      <c r="AJ88" s="97"/>
      <c r="AK88" s="97"/>
      <c r="AL88" s="97"/>
      <c r="AM88" s="98"/>
      <c r="AN88" s="96">
        <v>0</v>
      </c>
      <c r="AO88" s="97"/>
      <c r="AP88" s="97"/>
      <c r="AQ88" s="97"/>
      <c r="AR88" s="98"/>
      <c r="AS88" s="96">
        <v>49720</v>
      </c>
      <c r="AT88" s="97"/>
      <c r="AU88" s="97"/>
      <c r="AV88" s="97"/>
      <c r="AW88" s="98"/>
      <c r="AX88" s="96">
        <v>49720</v>
      </c>
      <c r="AY88" s="97"/>
      <c r="AZ88" s="97"/>
      <c r="BA88" s="98"/>
      <c r="BB88" s="96">
        <f>IF(ISNUMBER(AN88),AN88,0)+IF(ISNUMBER(AS88),AS88,0)</f>
        <v>49720</v>
      </c>
      <c r="BC88" s="97"/>
      <c r="BD88" s="97"/>
      <c r="BE88" s="97"/>
      <c r="BF88" s="98"/>
      <c r="BG88" s="96">
        <v>0</v>
      </c>
      <c r="BH88" s="97"/>
      <c r="BI88" s="97"/>
      <c r="BJ88" s="97"/>
      <c r="BK88" s="98"/>
      <c r="BL88" s="96">
        <v>49720</v>
      </c>
      <c r="BM88" s="97"/>
      <c r="BN88" s="97"/>
      <c r="BO88" s="97"/>
      <c r="BP88" s="98"/>
      <c r="BQ88" s="96">
        <v>49720</v>
      </c>
      <c r="BR88" s="97"/>
      <c r="BS88" s="97"/>
      <c r="BT88" s="98"/>
      <c r="BU88" s="96">
        <f>IF(ISNUMBER(BG88),BG88,0)+IF(ISNUMBER(BL88),BL88,0)</f>
        <v>49720</v>
      </c>
      <c r="BV88" s="97"/>
      <c r="BW88" s="97"/>
      <c r="BX88" s="97"/>
      <c r="BY88" s="98"/>
      <c r="CA88" s="99" t="s">
        <v>34</v>
      </c>
    </row>
    <row r="89" spans="1:79" s="99" customFormat="1" ht="63.75" customHeight="1" x14ac:dyDescent="0.2">
      <c r="A89" s="89">
        <v>2</v>
      </c>
      <c r="B89" s="90"/>
      <c r="C89" s="90"/>
      <c r="D89" s="92" t="s">
        <v>177</v>
      </c>
      <c r="E89" s="93"/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4"/>
      <c r="U89" s="96">
        <v>0</v>
      </c>
      <c r="V89" s="97"/>
      <c r="W89" s="97"/>
      <c r="X89" s="97"/>
      <c r="Y89" s="98"/>
      <c r="Z89" s="96">
        <v>0</v>
      </c>
      <c r="AA89" s="97"/>
      <c r="AB89" s="97"/>
      <c r="AC89" s="97"/>
      <c r="AD89" s="98"/>
      <c r="AE89" s="96">
        <v>0</v>
      </c>
      <c r="AF89" s="97"/>
      <c r="AG89" s="97"/>
      <c r="AH89" s="98"/>
      <c r="AI89" s="96">
        <f>IF(ISNUMBER(U89),U89,0)+IF(ISNUMBER(Z89),Z89,0)</f>
        <v>0</v>
      </c>
      <c r="AJ89" s="97"/>
      <c r="AK89" s="97"/>
      <c r="AL89" s="97"/>
      <c r="AM89" s="98"/>
      <c r="AN89" s="96">
        <v>0</v>
      </c>
      <c r="AO89" s="97"/>
      <c r="AP89" s="97"/>
      <c r="AQ89" s="97"/>
      <c r="AR89" s="98"/>
      <c r="AS89" s="96">
        <v>49845</v>
      </c>
      <c r="AT89" s="97"/>
      <c r="AU89" s="97"/>
      <c r="AV89" s="97"/>
      <c r="AW89" s="98"/>
      <c r="AX89" s="96">
        <v>49845</v>
      </c>
      <c r="AY89" s="97"/>
      <c r="AZ89" s="97"/>
      <c r="BA89" s="98"/>
      <c r="BB89" s="96">
        <f>IF(ISNUMBER(AN89),AN89,0)+IF(ISNUMBER(AS89),AS89,0)</f>
        <v>49845</v>
      </c>
      <c r="BC89" s="97"/>
      <c r="BD89" s="97"/>
      <c r="BE89" s="97"/>
      <c r="BF89" s="98"/>
      <c r="BG89" s="96">
        <v>0</v>
      </c>
      <c r="BH89" s="97"/>
      <c r="BI89" s="97"/>
      <c r="BJ89" s="97"/>
      <c r="BK89" s="98"/>
      <c r="BL89" s="96">
        <v>49845</v>
      </c>
      <c r="BM89" s="97"/>
      <c r="BN89" s="97"/>
      <c r="BO89" s="97"/>
      <c r="BP89" s="98"/>
      <c r="BQ89" s="96">
        <v>49845</v>
      </c>
      <c r="BR89" s="97"/>
      <c r="BS89" s="97"/>
      <c r="BT89" s="98"/>
      <c r="BU89" s="96">
        <f>IF(ISNUMBER(BG89),BG89,0)+IF(ISNUMBER(BL89),BL89,0)</f>
        <v>49845</v>
      </c>
      <c r="BV89" s="97"/>
      <c r="BW89" s="97"/>
      <c r="BX89" s="97"/>
      <c r="BY89" s="98"/>
    </row>
    <row r="90" spans="1:79" s="99" customFormat="1" ht="63.75" customHeight="1" x14ac:dyDescent="0.2">
      <c r="A90" s="89">
        <v>3</v>
      </c>
      <c r="B90" s="90"/>
      <c r="C90" s="90"/>
      <c r="D90" s="92" t="s">
        <v>178</v>
      </c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4"/>
      <c r="U90" s="96">
        <v>0</v>
      </c>
      <c r="V90" s="97"/>
      <c r="W90" s="97"/>
      <c r="X90" s="97"/>
      <c r="Y90" s="98"/>
      <c r="Z90" s="96">
        <v>0</v>
      </c>
      <c r="AA90" s="97"/>
      <c r="AB90" s="97"/>
      <c r="AC90" s="97"/>
      <c r="AD90" s="98"/>
      <c r="AE90" s="96">
        <v>0</v>
      </c>
      <c r="AF90" s="97"/>
      <c r="AG90" s="97"/>
      <c r="AH90" s="98"/>
      <c r="AI90" s="96">
        <f>IF(ISNUMBER(U90),U90,0)+IF(ISNUMBER(Z90),Z90,0)</f>
        <v>0</v>
      </c>
      <c r="AJ90" s="97"/>
      <c r="AK90" s="97"/>
      <c r="AL90" s="97"/>
      <c r="AM90" s="98"/>
      <c r="AN90" s="96">
        <v>0</v>
      </c>
      <c r="AO90" s="97"/>
      <c r="AP90" s="97"/>
      <c r="AQ90" s="97"/>
      <c r="AR90" s="98"/>
      <c r="AS90" s="96">
        <v>49720</v>
      </c>
      <c r="AT90" s="97"/>
      <c r="AU90" s="97"/>
      <c r="AV90" s="97"/>
      <c r="AW90" s="98"/>
      <c r="AX90" s="96">
        <v>49720</v>
      </c>
      <c r="AY90" s="97"/>
      <c r="AZ90" s="97"/>
      <c r="BA90" s="98"/>
      <c r="BB90" s="96">
        <f>IF(ISNUMBER(AN90),AN90,0)+IF(ISNUMBER(AS90),AS90,0)</f>
        <v>49720</v>
      </c>
      <c r="BC90" s="97"/>
      <c r="BD90" s="97"/>
      <c r="BE90" s="97"/>
      <c r="BF90" s="98"/>
      <c r="BG90" s="96">
        <v>0</v>
      </c>
      <c r="BH90" s="97"/>
      <c r="BI90" s="97"/>
      <c r="BJ90" s="97"/>
      <c r="BK90" s="98"/>
      <c r="BL90" s="96">
        <v>49720</v>
      </c>
      <c r="BM90" s="97"/>
      <c r="BN90" s="97"/>
      <c r="BO90" s="97"/>
      <c r="BP90" s="98"/>
      <c r="BQ90" s="96">
        <v>49720</v>
      </c>
      <c r="BR90" s="97"/>
      <c r="BS90" s="97"/>
      <c r="BT90" s="98"/>
      <c r="BU90" s="96">
        <f>IF(ISNUMBER(BG90),BG90,0)+IF(ISNUMBER(BL90),BL90,0)</f>
        <v>49720</v>
      </c>
      <c r="BV90" s="97"/>
      <c r="BW90" s="97"/>
      <c r="BX90" s="97"/>
      <c r="BY90" s="98"/>
    </row>
    <row r="91" spans="1:79" s="6" customFormat="1" ht="12.75" customHeight="1" x14ac:dyDescent="0.2">
      <c r="A91" s="86"/>
      <c r="B91" s="87"/>
      <c r="C91" s="87"/>
      <c r="D91" s="100" t="s">
        <v>147</v>
      </c>
      <c r="E91" s="101"/>
      <c r="F91" s="101"/>
      <c r="G91" s="101"/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2"/>
      <c r="U91" s="104">
        <v>0</v>
      </c>
      <c r="V91" s="105"/>
      <c r="W91" s="105"/>
      <c r="X91" s="105"/>
      <c r="Y91" s="106"/>
      <c r="Z91" s="104">
        <v>0</v>
      </c>
      <c r="AA91" s="105"/>
      <c r="AB91" s="105"/>
      <c r="AC91" s="105"/>
      <c r="AD91" s="106"/>
      <c r="AE91" s="104">
        <v>0</v>
      </c>
      <c r="AF91" s="105"/>
      <c r="AG91" s="105"/>
      <c r="AH91" s="106"/>
      <c r="AI91" s="104">
        <f>IF(ISNUMBER(U91),U91,0)+IF(ISNUMBER(Z91),Z91,0)</f>
        <v>0</v>
      </c>
      <c r="AJ91" s="105"/>
      <c r="AK91" s="105"/>
      <c r="AL91" s="105"/>
      <c r="AM91" s="106"/>
      <c r="AN91" s="104">
        <v>0</v>
      </c>
      <c r="AO91" s="105"/>
      <c r="AP91" s="105"/>
      <c r="AQ91" s="105"/>
      <c r="AR91" s="106"/>
      <c r="AS91" s="104">
        <v>149285</v>
      </c>
      <c r="AT91" s="105"/>
      <c r="AU91" s="105"/>
      <c r="AV91" s="105"/>
      <c r="AW91" s="106"/>
      <c r="AX91" s="104">
        <v>149285</v>
      </c>
      <c r="AY91" s="105"/>
      <c r="AZ91" s="105"/>
      <c r="BA91" s="106"/>
      <c r="BB91" s="104">
        <f>IF(ISNUMBER(AN91),AN91,0)+IF(ISNUMBER(AS91),AS91,0)</f>
        <v>149285</v>
      </c>
      <c r="BC91" s="105"/>
      <c r="BD91" s="105"/>
      <c r="BE91" s="105"/>
      <c r="BF91" s="106"/>
      <c r="BG91" s="104">
        <v>0</v>
      </c>
      <c r="BH91" s="105"/>
      <c r="BI91" s="105"/>
      <c r="BJ91" s="105"/>
      <c r="BK91" s="106"/>
      <c r="BL91" s="104">
        <v>149285</v>
      </c>
      <c r="BM91" s="105"/>
      <c r="BN91" s="105"/>
      <c r="BO91" s="105"/>
      <c r="BP91" s="106"/>
      <c r="BQ91" s="104">
        <v>149285</v>
      </c>
      <c r="BR91" s="105"/>
      <c r="BS91" s="105"/>
      <c r="BT91" s="106"/>
      <c r="BU91" s="104">
        <f>IF(ISNUMBER(BG91),BG91,0)+IF(ISNUMBER(BL91),BL91,0)</f>
        <v>149285</v>
      </c>
      <c r="BV91" s="105"/>
      <c r="BW91" s="105"/>
      <c r="BX91" s="105"/>
      <c r="BY91" s="106"/>
    </row>
    <row r="93" spans="1:79" ht="14.25" customHeight="1" x14ac:dyDescent="0.2">
      <c r="A93" s="29" t="s">
        <v>228</v>
      </c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  <c r="BF93" s="29"/>
      <c r="BG93" s="29"/>
      <c r="BH93" s="29"/>
      <c r="BI93" s="29"/>
      <c r="BJ93" s="29"/>
      <c r="BK93" s="29"/>
      <c r="BL93" s="29"/>
    </row>
    <row r="94" spans="1:79" ht="15" customHeight="1" x14ac:dyDescent="0.2">
      <c r="A94" s="75" t="s">
        <v>198</v>
      </c>
      <c r="B94" s="75"/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/>
      <c r="O94" s="75"/>
      <c r="P94" s="75"/>
      <c r="Q94" s="75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75"/>
      <c r="AE94" s="75"/>
      <c r="AF94" s="75"/>
      <c r="AG94" s="75"/>
      <c r="AH94" s="75"/>
      <c r="AI94" s="75"/>
      <c r="AJ94" s="75"/>
      <c r="AK94" s="75"/>
      <c r="AL94" s="75"/>
      <c r="AM94" s="75"/>
      <c r="AN94" s="75"/>
      <c r="AO94" s="75"/>
      <c r="AP94" s="75"/>
      <c r="AQ94" s="75"/>
      <c r="AR94" s="75"/>
      <c r="AS94" s="75"/>
      <c r="AT94" s="75"/>
      <c r="AU94" s="75"/>
      <c r="AV94" s="75"/>
      <c r="AW94" s="75"/>
      <c r="AX94" s="75"/>
      <c r="AY94" s="75"/>
      <c r="AZ94" s="75"/>
      <c r="BA94" s="75"/>
      <c r="BB94" s="75"/>
      <c r="BC94" s="75"/>
      <c r="BD94" s="75"/>
      <c r="BE94" s="75"/>
      <c r="BF94" s="75"/>
      <c r="BG94" s="75"/>
      <c r="BH94" s="75"/>
    </row>
    <row r="95" spans="1:79" ht="23.1" customHeight="1" x14ac:dyDescent="0.2">
      <c r="A95" s="54" t="s">
        <v>6</v>
      </c>
      <c r="B95" s="55"/>
      <c r="C95" s="55"/>
      <c r="D95" s="54" t="s">
        <v>121</v>
      </c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6"/>
      <c r="U95" s="27" t="s">
        <v>220</v>
      </c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  <c r="AK95" s="27"/>
      <c r="AL95" s="27"/>
      <c r="AM95" s="27"/>
      <c r="AN95" s="27"/>
      <c r="AO95" s="27" t="s">
        <v>225</v>
      </c>
      <c r="AP95" s="27"/>
      <c r="AQ95" s="27"/>
      <c r="AR95" s="27"/>
      <c r="AS95" s="27"/>
      <c r="AT95" s="27"/>
      <c r="AU95" s="27"/>
      <c r="AV95" s="27"/>
      <c r="AW95" s="27"/>
      <c r="AX95" s="27"/>
      <c r="AY95" s="27"/>
      <c r="AZ95" s="27"/>
      <c r="BA95" s="27"/>
      <c r="BB95" s="27"/>
      <c r="BC95" s="27"/>
      <c r="BD95" s="27"/>
      <c r="BE95" s="27"/>
      <c r="BF95" s="27"/>
      <c r="BG95" s="27"/>
      <c r="BH95" s="27"/>
    </row>
    <row r="96" spans="1:79" ht="54" customHeight="1" x14ac:dyDescent="0.2">
      <c r="A96" s="57"/>
      <c r="B96" s="58"/>
      <c r="C96" s="58"/>
      <c r="D96" s="57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9"/>
      <c r="U96" s="36" t="s">
        <v>4</v>
      </c>
      <c r="V96" s="37"/>
      <c r="W96" s="37"/>
      <c r="X96" s="37"/>
      <c r="Y96" s="38"/>
      <c r="Z96" s="36" t="s">
        <v>3</v>
      </c>
      <c r="AA96" s="37"/>
      <c r="AB96" s="37"/>
      <c r="AC96" s="37"/>
      <c r="AD96" s="38"/>
      <c r="AE96" s="51" t="s">
        <v>116</v>
      </c>
      <c r="AF96" s="52"/>
      <c r="AG96" s="52"/>
      <c r="AH96" s="52"/>
      <c r="AI96" s="53"/>
      <c r="AJ96" s="36" t="s">
        <v>5</v>
      </c>
      <c r="AK96" s="37"/>
      <c r="AL96" s="37"/>
      <c r="AM96" s="37"/>
      <c r="AN96" s="38"/>
      <c r="AO96" s="36" t="s">
        <v>4</v>
      </c>
      <c r="AP96" s="37"/>
      <c r="AQ96" s="37"/>
      <c r="AR96" s="37"/>
      <c r="AS96" s="38"/>
      <c r="AT96" s="36" t="s">
        <v>3</v>
      </c>
      <c r="AU96" s="37"/>
      <c r="AV96" s="37"/>
      <c r="AW96" s="37"/>
      <c r="AX96" s="38"/>
      <c r="AY96" s="51" t="s">
        <v>116</v>
      </c>
      <c r="AZ96" s="52"/>
      <c r="BA96" s="52"/>
      <c r="BB96" s="52"/>
      <c r="BC96" s="53"/>
      <c r="BD96" s="27" t="s">
        <v>96</v>
      </c>
      <c r="BE96" s="27"/>
      <c r="BF96" s="27"/>
      <c r="BG96" s="27"/>
      <c r="BH96" s="27"/>
    </row>
    <row r="97" spans="1:79" ht="15" customHeight="1" x14ac:dyDescent="0.2">
      <c r="A97" s="36" t="s">
        <v>169</v>
      </c>
      <c r="B97" s="37"/>
      <c r="C97" s="37"/>
      <c r="D97" s="36">
        <v>2</v>
      </c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8"/>
      <c r="U97" s="36">
        <v>3</v>
      </c>
      <c r="V97" s="37"/>
      <c r="W97" s="37"/>
      <c r="X97" s="37"/>
      <c r="Y97" s="38"/>
      <c r="Z97" s="36">
        <v>4</v>
      </c>
      <c r="AA97" s="37"/>
      <c r="AB97" s="37"/>
      <c r="AC97" s="37"/>
      <c r="AD97" s="38"/>
      <c r="AE97" s="36">
        <v>5</v>
      </c>
      <c r="AF97" s="37"/>
      <c r="AG97" s="37"/>
      <c r="AH97" s="37"/>
      <c r="AI97" s="38"/>
      <c r="AJ97" s="36">
        <v>6</v>
      </c>
      <c r="AK97" s="37"/>
      <c r="AL97" s="37"/>
      <c r="AM97" s="37"/>
      <c r="AN97" s="38"/>
      <c r="AO97" s="36">
        <v>7</v>
      </c>
      <c r="AP97" s="37"/>
      <c r="AQ97" s="37"/>
      <c r="AR97" s="37"/>
      <c r="AS97" s="38"/>
      <c r="AT97" s="36">
        <v>8</v>
      </c>
      <c r="AU97" s="37"/>
      <c r="AV97" s="37"/>
      <c r="AW97" s="37"/>
      <c r="AX97" s="38"/>
      <c r="AY97" s="36">
        <v>9</v>
      </c>
      <c r="AZ97" s="37"/>
      <c r="BA97" s="37"/>
      <c r="BB97" s="37"/>
      <c r="BC97" s="38"/>
      <c r="BD97" s="36">
        <v>10</v>
      </c>
      <c r="BE97" s="37"/>
      <c r="BF97" s="37"/>
      <c r="BG97" s="37"/>
      <c r="BH97" s="38"/>
    </row>
    <row r="98" spans="1:79" s="1" customFormat="1" ht="12.75" hidden="1" customHeight="1" x14ac:dyDescent="0.2">
      <c r="A98" s="39" t="s">
        <v>69</v>
      </c>
      <c r="B98" s="40"/>
      <c r="C98" s="40"/>
      <c r="D98" s="39" t="s">
        <v>57</v>
      </c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1"/>
      <c r="U98" s="39" t="s">
        <v>60</v>
      </c>
      <c r="V98" s="40"/>
      <c r="W98" s="40"/>
      <c r="X98" s="40"/>
      <c r="Y98" s="41"/>
      <c r="Z98" s="39" t="s">
        <v>61</v>
      </c>
      <c r="AA98" s="40"/>
      <c r="AB98" s="40"/>
      <c r="AC98" s="40"/>
      <c r="AD98" s="41"/>
      <c r="AE98" s="39" t="s">
        <v>94</v>
      </c>
      <c r="AF98" s="40"/>
      <c r="AG98" s="40"/>
      <c r="AH98" s="40"/>
      <c r="AI98" s="41"/>
      <c r="AJ98" s="47" t="s">
        <v>171</v>
      </c>
      <c r="AK98" s="48"/>
      <c r="AL98" s="48"/>
      <c r="AM98" s="48"/>
      <c r="AN98" s="49"/>
      <c r="AO98" s="39" t="s">
        <v>62</v>
      </c>
      <c r="AP98" s="40"/>
      <c r="AQ98" s="40"/>
      <c r="AR98" s="40"/>
      <c r="AS98" s="41"/>
      <c r="AT98" s="39" t="s">
        <v>63</v>
      </c>
      <c r="AU98" s="40"/>
      <c r="AV98" s="40"/>
      <c r="AW98" s="40"/>
      <c r="AX98" s="41"/>
      <c r="AY98" s="39" t="s">
        <v>95</v>
      </c>
      <c r="AZ98" s="40"/>
      <c r="BA98" s="40"/>
      <c r="BB98" s="40"/>
      <c r="BC98" s="41"/>
      <c r="BD98" s="50" t="s">
        <v>171</v>
      </c>
      <c r="BE98" s="50"/>
      <c r="BF98" s="50"/>
      <c r="BG98" s="50"/>
      <c r="BH98" s="50"/>
      <c r="CA98" s="1" t="s">
        <v>35</v>
      </c>
    </row>
    <row r="99" spans="1:79" s="99" customFormat="1" ht="63.75" customHeight="1" x14ac:dyDescent="0.2">
      <c r="A99" s="89">
        <v>1</v>
      </c>
      <c r="B99" s="90"/>
      <c r="C99" s="90"/>
      <c r="D99" s="92" t="s">
        <v>176</v>
      </c>
      <c r="E99" s="93"/>
      <c r="F99" s="93"/>
      <c r="G99" s="93"/>
      <c r="H99" s="93"/>
      <c r="I99" s="93"/>
      <c r="J99" s="93"/>
      <c r="K99" s="93"/>
      <c r="L99" s="93"/>
      <c r="M99" s="93"/>
      <c r="N99" s="93"/>
      <c r="O99" s="93"/>
      <c r="P99" s="93"/>
      <c r="Q99" s="93"/>
      <c r="R99" s="93"/>
      <c r="S99" s="93"/>
      <c r="T99" s="94"/>
      <c r="U99" s="96">
        <v>0</v>
      </c>
      <c r="V99" s="97"/>
      <c r="W99" s="97"/>
      <c r="X99" s="97"/>
      <c r="Y99" s="98"/>
      <c r="Z99" s="96">
        <v>0</v>
      </c>
      <c r="AA99" s="97"/>
      <c r="AB99" s="97"/>
      <c r="AC99" s="97"/>
      <c r="AD99" s="98"/>
      <c r="AE99" s="95">
        <v>0</v>
      </c>
      <c r="AF99" s="95"/>
      <c r="AG99" s="95"/>
      <c r="AH99" s="95"/>
      <c r="AI99" s="95"/>
      <c r="AJ99" s="110">
        <f>IF(ISNUMBER(U99),U99,0)+IF(ISNUMBER(Z99),Z99,0)</f>
        <v>0</v>
      </c>
      <c r="AK99" s="110"/>
      <c r="AL99" s="110"/>
      <c r="AM99" s="110"/>
      <c r="AN99" s="110"/>
      <c r="AO99" s="95">
        <v>0</v>
      </c>
      <c r="AP99" s="95"/>
      <c r="AQ99" s="95"/>
      <c r="AR99" s="95"/>
      <c r="AS99" s="95"/>
      <c r="AT99" s="110">
        <v>0</v>
      </c>
      <c r="AU99" s="110"/>
      <c r="AV99" s="110"/>
      <c r="AW99" s="110"/>
      <c r="AX99" s="110"/>
      <c r="AY99" s="95">
        <v>0</v>
      </c>
      <c r="AZ99" s="95"/>
      <c r="BA99" s="95"/>
      <c r="BB99" s="95"/>
      <c r="BC99" s="95"/>
      <c r="BD99" s="110">
        <f>IF(ISNUMBER(AO99),AO99,0)+IF(ISNUMBER(AT99),AT99,0)</f>
        <v>0</v>
      </c>
      <c r="BE99" s="110"/>
      <c r="BF99" s="110"/>
      <c r="BG99" s="110"/>
      <c r="BH99" s="110"/>
      <c r="CA99" s="99" t="s">
        <v>36</v>
      </c>
    </row>
    <row r="100" spans="1:79" s="99" customFormat="1" ht="63.75" customHeight="1" x14ac:dyDescent="0.2">
      <c r="A100" s="89">
        <v>2</v>
      </c>
      <c r="B100" s="90"/>
      <c r="C100" s="90"/>
      <c r="D100" s="92" t="s">
        <v>177</v>
      </c>
      <c r="E100" s="93"/>
      <c r="F100" s="93"/>
      <c r="G100" s="93"/>
      <c r="H100" s="93"/>
      <c r="I100" s="93"/>
      <c r="J100" s="93"/>
      <c r="K100" s="93"/>
      <c r="L100" s="93"/>
      <c r="M100" s="93"/>
      <c r="N100" s="93"/>
      <c r="O100" s="93"/>
      <c r="P100" s="93"/>
      <c r="Q100" s="93"/>
      <c r="R100" s="93"/>
      <c r="S100" s="93"/>
      <c r="T100" s="94"/>
      <c r="U100" s="96">
        <v>0</v>
      </c>
      <c r="V100" s="97"/>
      <c r="W100" s="97"/>
      <c r="X100" s="97"/>
      <c r="Y100" s="98"/>
      <c r="Z100" s="96">
        <v>0</v>
      </c>
      <c r="AA100" s="97"/>
      <c r="AB100" s="97"/>
      <c r="AC100" s="97"/>
      <c r="AD100" s="98"/>
      <c r="AE100" s="95">
        <v>0</v>
      </c>
      <c r="AF100" s="95"/>
      <c r="AG100" s="95"/>
      <c r="AH100" s="95"/>
      <c r="AI100" s="95"/>
      <c r="AJ100" s="110">
        <f>IF(ISNUMBER(U100),U100,0)+IF(ISNUMBER(Z100),Z100,0)</f>
        <v>0</v>
      </c>
      <c r="AK100" s="110"/>
      <c r="AL100" s="110"/>
      <c r="AM100" s="110"/>
      <c r="AN100" s="110"/>
      <c r="AO100" s="95">
        <v>0</v>
      </c>
      <c r="AP100" s="95"/>
      <c r="AQ100" s="95"/>
      <c r="AR100" s="95"/>
      <c r="AS100" s="95"/>
      <c r="AT100" s="110">
        <v>0</v>
      </c>
      <c r="AU100" s="110"/>
      <c r="AV100" s="110"/>
      <c r="AW100" s="110"/>
      <c r="AX100" s="110"/>
      <c r="AY100" s="95">
        <v>0</v>
      </c>
      <c r="AZ100" s="95"/>
      <c r="BA100" s="95"/>
      <c r="BB100" s="95"/>
      <c r="BC100" s="95"/>
      <c r="BD100" s="110">
        <f>IF(ISNUMBER(AO100),AO100,0)+IF(ISNUMBER(AT100),AT100,0)</f>
        <v>0</v>
      </c>
      <c r="BE100" s="110"/>
      <c r="BF100" s="110"/>
      <c r="BG100" s="110"/>
      <c r="BH100" s="110"/>
    </row>
    <row r="101" spans="1:79" s="99" customFormat="1" ht="63.75" customHeight="1" x14ac:dyDescent="0.2">
      <c r="A101" s="89">
        <v>3</v>
      </c>
      <c r="B101" s="90"/>
      <c r="C101" s="90"/>
      <c r="D101" s="92" t="s">
        <v>178</v>
      </c>
      <c r="E101" s="93"/>
      <c r="F101" s="93"/>
      <c r="G101" s="93"/>
      <c r="H101" s="93"/>
      <c r="I101" s="93"/>
      <c r="J101" s="93"/>
      <c r="K101" s="93"/>
      <c r="L101" s="93"/>
      <c r="M101" s="93"/>
      <c r="N101" s="93"/>
      <c r="O101" s="93"/>
      <c r="P101" s="93"/>
      <c r="Q101" s="93"/>
      <c r="R101" s="93"/>
      <c r="S101" s="93"/>
      <c r="T101" s="94"/>
      <c r="U101" s="96">
        <v>0</v>
      </c>
      <c r="V101" s="97"/>
      <c r="W101" s="97"/>
      <c r="X101" s="97"/>
      <c r="Y101" s="98"/>
      <c r="Z101" s="96">
        <v>0</v>
      </c>
      <c r="AA101" s="97"/>
      <c r="AB101" s="97"/>
      <c r="AC101" s="97"/>
      <c r="AD101" s="98"/>
      <c r="AE101" s="95">
        <v>0</v>
      </c>
      <c r="AF101" s="95"/>
      <c r="AG101" s="95"/>
      <c r="AH101" s="95"/>
      <c r="AI101" s="95"/>
      <c r="AJ101" s="110">
        <f>IF(ISNUMBER(U101),U101,0)+IF(ISNUMBER(Z101),Z101,0)</f>
        <v>0</v>
      </c>
      <c r="AK101" s="110"/>
      <c r="AL101" s="110"/>
      <c r="AM101" s="110"/>
      <c r="AN101" s="110"/>
      <c r="AO101" s="95">
        <v>0</v>
      </c>
      <c r="AP101" s="95"/>
      <c r="AQ101" s="95"/>
      <c r="AR101" s="95"/>
      <c r="AS101" s="95"/>
      <c r="AT101" s="110">
        <v>0</v>
      </c>
      <c r="AU101" s="110"/>
      <c r="AV101" s="110"/>
      <c r="AW101" s="110"/>
      <c r="AX101" s="110"/>
      <c r="AY101" s="95">
        <v>0</v>
      </c>
      <c r="AZ101" s="95"/>
      <c r="BA101" s="95"/>
      <c r="BB101" s="95"/>
      <c r="BC101" s="95"/>
      <c r="BD101" s="110">
        <f>IF(ISNUMBER(AO101),AO101,0)+IF(ISNUMBER(AT101),AT101,0)</f>
        <v>0</v>
      </c>
      <c r="BE101" s="110"/>
      <c r="BF101" s="110"/>
      <c r="BG101" s="110"/>
      <c r="BH101" s="110"/>
    </row>
    <row r="102" spans="1:79" s="6" customFormat="1" ht="12.75" customHeight="1" x14ac:dyDescent="0.2">
      <c r="A102" s="86"/>
      <c r="B102" s="87"/>
      <c r="C102" s="87"/>
      <c r="D102" s="100" t="s">
        <v>147</v>
      </c>
      <c r="E102" s="101"/>
      <c r="F102" s="101"/>
      <c r="G102" s="101"/>
      <c r="H102" s="101"/>
      <c r="I102" s="101"/>
      <c r="J102" s="101"/>
      <c r="K102" s="101"/>
      <c r="L102" s="101"/>
      <c r="M102" s="101"/>
      <c r="N102" s="101"/>
      <c r="O102" s="101"/>
      <c r="P102" s="101"/>
      <c r="Q102" s="101"/>
      <c r="R102" s="101"/>
      <c r="S102" s="101"/>
      <c r="T102" s="102"/>
      <c r="U102" s="104">
        <v>0</v>
      </c>
      <c r="V102" s="105"/>
      <c r="W102" s="105"/>
      <c r="X102" s="105"/>
      <c r="Y102" s="106"/>
      <c r="Z102" s="104">
        <v>0</v>
      </c>
      <c r="AA102" s="105"/>
      <c r="AB102" s="105"/>
      <c r="AC102" s="105"/>
      <c r="AD102" s="106"/>
      <c r="AE102" s="103">
        <v>0</v>
      </c>
      <c r="AF102" s="103"/>
      <c r="AG102" s="103"/>
      <c r="AH102" s="103"/>
      <c r="AI102" s="103"/>
      <c r="AJ102" s="85">
        <f>IF(ISNUMBER(U102),U102,0)+IF(ISNUMBER(Z102),Z102,0)</f>
        <v>0</v>
      </c>
      <c r="AK102" s="85"/>
      <c r="AL102" s="85"/>
      <c r="AM102" s="85"/>
      <c r="AN102" s="85"/>
      <c r="AO102" s="103">
        <v>0</v>
      </c>
      <c r="AP102" s="103"/>
      <c r="AQ102" s="103"/>
      <c r="AR102" s="103"/>
      <c r="AS102" s="103"/>
      <c r="AT102" s="85">
        <v>0</v>
      </c>
      <c r="AU102" s="85"/>
      <c r="AV102" s="85"/>
      <c r="AW102" s="85"/>
      <c r="AX102" s="85"/>
      <c r="AY102" s="103">
        <v>0</v>
      </c>
      <c r="AZ102" s="103"/>
      <c r="BA102" s="103"/>
      <c r="BB102" s="103"/>
      <c r="BC102" s="103"/>
      <c r="BD102" s="85">
        <f>IF(ISNUMBER(AO102),AO102,0)+IF(ISNUMBER(AT102),AT102,0)</f>
        <v>0</v>
      </c>
      <c r="BE102" s="85"/>
      <c r="BF102" s="85"/>
      <c r="BG102" s="85"/>
      <c r="BH102" s="85"/>
    </row>
    <row r="103" spans="1:79" s="5" customFormat="1" ht="12.75" customHeight="1" x14ac:dyDescent="0.2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</row>
    <row r="105" spans="1:79" ht="14.25" customHeight="1" x14ac:dyDescent="0.2">
      <c r="A105" s="29" t="s">
        <v>152</v>
      </c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  <c r="BF105" s="29"/>
      <c r="BG105" s="29"/>
      <c r="BH105" s="29"/>
      <c r="BI105" s="29"/>
      <c r="BJ105" s="29"/>
      <c r="BK105" s="29"/>
      <c r="BL105" s="29"/>
    </row>
    <row r="106" spans="1:79" ht="14.25" customHeight="1" x14ac:dyDescent="0.2">
      <c r="A106" s="29" t="s">
        <v>213</v>
      </c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  <c r="BF106" s="29"/>
      <c r="BG106" s="29"/>
      <c r="BH106" s="29"/>
      <c r="BI106" s="29"/>
      <c r="BJ106" s="29"/>
      <c r="BK106" s="29"/>
      <c r="BL106" s="29"/>
    </row>
    <row r="107" spans="1:79" ht="23.1" customHeight="1" x14ac:dyDescent="0.2">
      <c r="A107" s="54" t="s">
        <v>6</v>
      </c>
      <c r="B107" s="55"/>
      <c r="C107" s="55"/>
      <c r="D107" s="27" t="s">
        <v>9</v>
      </c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 t="s">
        <v>8</v>
      </c>
      <c r="R107" s="27"/>
      <c r="S107" s="27"/>
      <c r="T107" s="27"/>
      <c r="U107" s="27"/>
      <c r="V107" s="27" t="s">
        <v>7</v>
      </c>
      <c r="W107" s="27"/>
      <c r="X107" s="27"/>
      <c r="Y107" s="27"/>
      <c r="Z107" s="27"/>
      <c r="AA107" s="27"/>
      <c r="AB107" s="27"/>
      <c r="AC107" s="27"/>
      <c r="AD107" s="27"/>
      <c r="AE107" s="27"/>
      <c r="AF107" s="36" t="s">
        <v>199</v>
      </c>
      <c r="AG107" s="37"/>
      <c r="AH107" s="37"/>
      <c r="AI107" s="37"/>
      <c r="AJ107" s="37"/>
      <c r="AK107" s="37"/>
      <c r="AL107" s="37"/>
      <c r="AM107" s="37"/>
      <c r="AN107" s="37"/>
      <c r="AO107" s="37"/>
      <c r="AP107" s="37"/>
      <c r="AQ107" s="37"/>
      <c r="AR107" s="37"/>
      <c r="AS107" s="37"/>
      <c r="AT107" s="38"/>
      <c r="AU107" s="36" t="s">
        <v>202</v>
      </c>
      <c r="AV107" s="37"/>
      <c r="AW107" s="37"/>
      <c r="AX107" s="37"/>
      <c r="AY107" s="37"/>
      <c r="AZ107" s="37"/>
      <c r="BA107" s="37"/>
      <c r="BB107" s="37"/>
      <c r="BC107" s="37"/>
      <c r="BD107" s="37"/>
      <c r="BE107" s="37"/>
      <c r="BF107" s="37"/>
      <c r="BG107" s="37"/>
      <c r="BH107" s="37"/>
      <c r="BI107" s="38"/>
      <c r="BJ107" s="36" t="s">
        <v>209</v>
      </c>
      <c r="BK107" s="37"/>
      <c r="BL107" s="37"/>
      <c r="BM107" s="37"/>
      <c r="BN107" s="37"/>
      <c r="BO107" s="37"/>
      <c r="BP107" s="37"/>
      <c r="BQ107" s="37"/>
      <c r="BR107" s="37"/>
      <c r="BS107" s="37"/>
      <c r="BT107" s="37"/>
      <c r="BU107" s="37"/>
      <c r="BV107" s="37"/>
      <c r="BW107" s="37"/>
      <c r="BX107" s="38"/>
    </row>
    <row r="108" spans="1:79" ht="32.25" customHeight="1" x14ac:dyDescent="0.2">
      <c r="A108" s="57"/>
      <c r="B108" s="58"/>
      <c r="C108" s="58"/>
      <c r="D108" s="27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  <c r="U108" s="27"/>
      <c r="V108" s="27"/>
      <c r="W108" s="27"/>
      <c r="X108" s="27"/>
      <c r="Y108" s="27"/>
      <c r="Z108" s="27"/>
      <c r="AA108" s="27"/>
      <c r="AB108" s="27"/>
      <c r="AC108" s="27"/>
      <c r="AD108" s="27"/>
      <c r="AE108" s="27"/>
      <c r="AF108" s="27" t="s">
        <v>4</v>
      </c>
      <c r="AG108" s="27"/>
      <c r="AH108" s="27"/>
      <c r="AI108" s="27"/>
      <c r="AJ108" s="27"/>
      <c r="AK108" s="27" t="s">
        <v>3</v>
      </c>
      <c r="AL108" s="27"/>
      <c r="AM108" s="27"/>
      <c r="AN108" s="27"/>
      <c r="AO108" s="27"/>
      <c r="AP108" s="27" t="s">
        <v>123</v>
      </c>
      <c r="AQ108" s="27"/>
      <c r="AR108" s="27"/>
      <c r="AS108" s="27"/>
      <c r="AT108" s="27"/>
      <c r="AU108" s="27" t="s">
        <v>4</v>
      </c>
      <c r="AV108" s="27"/>
      <c r="AW108" s="27"/>
      <c r="AX108" s="27"/>
      <c r="AY108" s="27"/>
      <c r="AZ108" s="27" t="s">
        <v>3</v>
      </c>
      <c r="BA108" s="27"/>
      <c r="BB108" s="27"/>
      <c r="BC108" s="27"/>
      <c r="BD108" s="27"/>
      <c r="BE108" s="27" t="s">
        <v>90</v>
      </c>
      <c r="BF108" s="27"/>
      <c r="BG108" s="27"/>
      <c r="BH108" s="27"/>
      <c r="BI108" s="27"/>
      <c r="BJ108" s="27" t="s">
        <v>4</v>
      </c>
      <c r="BK108" s="27"/>
      <c r="BL108" s="27"/>
      <c r="BM108" s="27"/>
      <c r="BN108" s="27"/>
      <c r="BO108" s="27" t="s">
        <v>3</v>
      </c>
      <c r="BP108" s="27"/>
      <c r="BQ108" s="27"/>
      <c r="BR108" s="27"/>
      <c r="BS108" s="27"/>
      <c r="BT108" s="27" t="s">
        <v>97</v>
      </c>
      <c r="BU108" s="27"/>
      <c r="BV108" s="27"/>
      <c r="BW108" s="27"/>
      <c r="BX108" s="27"/>
    </row>
    <row r="109" spans="1:79" ht="15" customHeight="1" x14ac:dyDescent="0.2">
      <c r="A109" s="36">
        <v>1</v>
      </c>
      <c r="B109" s="37"/>
      <c r="C109" s="37"/>
      <c r="D109" s="27">
        <v>2</v>
      </c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>
        <v>3</v>
      </c>
      <c r="R109" s="27"/>
      <c r="S109" s="27"/>
      <c r="T109" s="27"/>
      <c r="U109" s="27"/>
      <c r="V109" s="27">
        <v>4</v>
      </c>
      <c r="W109" s="27"/>
      <c r="X109" s="27"/>
      <c r="Y109" s="27"/>
      <c r="Z109" s="27"/>
      <c r="AA109" s="27"/>
      <c r="AB109" s="27"/>
      <c r="AC109" s="27"/>
      <c r="AD109" s="27"/>
      <c r="AE109" s="27"/>
      <c r="AF109" s="27">
        <v>5</v>
      </c>
      <c r="AG109" s="27"/>
      <c r="AH109" s="27"/>
      <c r="AI109" s="27"/>
      <c r="AJ109" s="27"/>
      <c r="AK109" s="27">
        <v>6</v>
      </c>
      <c r="AL109" s="27"/>
      <c r="AM109" s="27"/>
      <c r="AN109" s="27"/>
      <c r="AO109" s="27"/>
      <c r="AP109" s="27">
        <v>7</v>
      </c>
      <c r="AQ109" s="27"/>
      <c r="AR109" s="27"/>
      <c r="AS109" s="27"/>
      <c r="AT109" s="27"/>
      <c r="AU109" s="27">
        <v>8</v>
      </c>
      <c r="AV109" s="27"/>
      <c r="AW109" s="27"/>
      <c r="AX109" s="27"/>
      <c r="AY109" s="27"/>
      <c r="AZ109" s="27">
        <v>9</v>
      </c>
      <c r="BA109" s="27"/>
      <c r="BB109" s="27"/>
      <c r="BC109" s="27"/>
      <c r="BD109" s="27"/>
      <c r="BE109" s="27">
        <v>10</v>
      </c>
      <c r="BF109" s="27"/>
      <c r="BG109" s="27"/>
      <c r="BH109" s="27"/>
      <c r="BI109" s="27"/>
      <c r="BJ109" s="27">
        <v>11</v>
      </c>
      <c r="BK109" s="27"/>
      <c r="BL109" s="27"/>
      <c r="BM109" s="27"/>
      <c r="BN109" s="27"/>
      <c r="BO109" s="27">
        <v>12</v>
      </c>
      <c r="BP109" s="27"/>
      <c r="BQ109" s="27"/>
      <c r="BR109" s="27"/>
      <c r="BS109" s="27"/>
      <c r="BT109" s="27">
        <v>13</v>
      </c>
      <c r="BU109" s="27"/>
      <c r="BV109" s="27"/>
      <c r="BW109" s="27"/>
      <c r="BX109" s="27"/>
    </row>
    <row r="110" spans="1:79" ht="10.5" hidden="1" customHeight="1" x14ac:dyDescent="0.2">
      <c r="A110" s="39" t="s">
        <v>154</v>
      </c>
      <c r="B110" s="40"/>
      <c r="C110" s="40"/>
      <c r="D110" s="27" t="s">
        <v>57</v>
      </c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 t="s">
        <v>70</v>
      </c>
      <c r="R110" s="27"/>
      <c r="S110" s="27"/>
      <c r="T110" s="27"/>
      <c r="U110" s="27"/>
      <c r="V110" s="27" t="s">
        <v>71</v>
      </c>
      <c r="W110" s="27"/>
      <c r="X110" s="27"/>
      <c r="Y110" s="27"/>
      <c r="Z110" s="27"/>
      <c r="AA110" s="27"/>
      <c r="AB110" s="27"/>
      <c r="AC110" s="27"/>
      <c r="AD110" s="27"/>
      <c r="AE110" s="27"/>
      <c r="AF110" s="26" t="s">
        <v>111</v>
      </c>
      <c r="AG110" s="26"/>
      <c r="AH110" s="26"/>
      <c r="AI110" s="26"/>
      <c r="AJ110" s="26"/>
      <c r="AK110" s="30" t="s">
        <v>112</v>
      </c>
      <c r="AL110" s="30"/>
      <c r="AM110" s="30"/>
      <c r="AN110" s="30"/>
      <c r="AO110" s="30"/>
      <c r="AP110" s="50" t="s">
        <v>180</v>
      </c>
      <c r="AQ110" s="50"/>
      <c r="AR110" s="50"/>
      <c r="AS110" s="50"/>
      <c r="AT110" s="50"/>
      <c r="AU110" s="26" t="s">
        <v>113</v>
      </c>
      <c r="AV110" s="26"/>
      <c r="AW110" s="26"/>
      <c r="AX110" s="26"/>
      <c r="AY110" s="26"/>
      <c r="AZ110" s="30" t="s">
        <v>114</v>
      </c>
      <c r="BA110" s="30"/>
      <c r="BB110" s="30"/>
      <c r="BC110" s="30"/>
      <c r="BD110" s="30"/>
      <c r="BE110" s="50" t="s">
        <v>180</v>
      </c>
      <c r="BF110" s="50"/>
      <c r="BG110" s="50"/>
      <c r="BH110" s="50"/>
      <c r="BI110" s="50"/>
      <c r="BJ110" s="26" t="s">
        <v>105</v>
      </c>
      <c r="BK110" s="26"/>
      <c r="BL110" s="26"/>
      <c r="BM110" s="26"/>
      <c r="BN110" s="26"/>
      <c r="BO110" s="30" t="s">
        <v>106</v>
      </c>
      <c r="BP110" s="30"/>
      <c r="BQ110" s="30"/>
      <c r="BR110" s="30"/>
      <c r="BS110" s="30"/>
      <c r="BT110" s="50" t="s">
        <v>180</v>
      </c>
      <c r="BU110" s="50"/>
      <c r="BV110" s="50"/>
      <c r="BW110" s="50"/>
      <c r="BX110" s="50"/>
      <c r="CA110" t="s">
        <v>37</v>
      </c>
    </row>
    <row r="111" spans="1:79" s="6" customFormat="1" ht="15" customHeight="1" x14ac:dyDescent="0.2">
      <c r="A111" s="86">
        <v>0</v>
      </c>
      <c r="B111" s="87"/>
      <c r="C111" s="87"/>
      <c r="D111" s="111" t="s">
        <v>179</v>
      </c>
      <c r="E111" s="111"/>
      <c r="F111" s="111"/>
      <c r="G111" s="111"/>
      <c r="H111" s="111"/>
      <c r="I111" s="111"/>
      <c r="J111" s="111"/>
      <c r="K111" s="111"/>
      <c r="L111" s="111"/>
      <c r="M111" s="111"/>
      <c r="N111" s="111"/>
      <c r="O111" s="111"/>
      <c r="P111" s="111"/>
      <c r="Q111" s="111"/>
      <c r="R111" s="111"/>
      <c r="S111" s="111"/>
      <c r="T111" s="111"/>
      <c r="U111" s="111"/>
      <c r="V111" s="111"/>
      <c r="W111" s="111"/>
      <c r="X111" s="111"/>
      <c r="Y111" s="111"/>
      <c r="Z111" s="111"/>
      <c r="AA111" s="111"/>
      <c r="AB111" s="111"/>
      <c r="AC111" s="111"/>
      <c r="AD111" s="111"/>
      <c r="AE111" s="111"/>
      <c r="AF111" s="112"/>
      <c r="AG111" s="112"/>
      <c r="AH111" s="112"/>
      <c r="AI111" s="112"/>
      <c r="AJ111" s="112"/>
      <c r="AK111" s="112"/>
      <c r="AL111" s="112"/>
      <c r="AM111" s="112"/>
      <c r="AN111" s="112"/>
      <c r="AO111" s="112"/>
      <c r="AP111" s="112"/>
      <c r="AQ111" s="112"/>
      <c r="AR111" s="112"/>
      <c r="AS111" s="112"/>
      <c r="AT111" s="112"/>
      <c r="AU111" s="112"/>
      <c r="AV111" s="112"/>
      <c r="AW111" s="112"/>
      <c r="AX111" s="112"/>
      <c r="AY111" s="112"/>
      <c r="AZ111" s="112"/>
      <c r="BA111" s="112"/>
      <c r="BB111" s="112"/>
      <c r="BC111" s="112"/>
      <c r="BD111" s="112"/>
      <c r="BE111" s="112"/>
      <c r="BF111" s="112"/>
      <c r="BG111" s="112"/>
      <c r="BH111" s="112"/>
      <c r="BI111" s="112"/>
      <c r="BJ111" s="112"/>
      <c r="BK111" s="112"/>
      <c r="BL111" s="112"/>
      <c r="BM111" s="112"/>
      <c r="BN111" s="112"/>
      <c r="BO111" s="112"/>
      <c r="BP111" s="112"/>
      <c r="BQ111" s="112"/>
      <c r="BR111" s="112"/>
      <c r="BS111" s="112"/>
      <c r="BT111" s="112"/>
      <c r="BU111" s="112"/>
      <c r="BV111" s="112"/>
      <c r="BW111" s="112"/>
      <c r="BX111" s="112"/>
      <c r="CA111" s="6" t="s">
        <v>38</v>
      </c>
    </row>
    <row r="112" spans="1:79" s="99" customFormat="1" ht="114" customHeight="1" x14ac:dyDescent="0.2">
      <c r="A112" s="89">
        <v>1</v>
      </c>
      <c r="B112" s="90"/>
      <c r="C112" s="90"/>
      <c r="D112" s="113" t="s">
        <v>181</v>
      </c>
      <c r="E112" s="93"/>
      <c r="F112" s="93"/>
      <c r="G112" s="93"/>
      <c r="H112" s="93"/>
      <c r="I112" s="93"/>
      <c r="J112" s="93"/>
      <c r="K112" s="93"/>
      <c r="L112" s="93"/>
      <c r="M112" s="93"/>
      <c r="N112" s="93"/>
      <c r="O112" s="93"/>
      <c r="P112" s="94"/>
      <c r="Q112" s="27" t="s">
        <v>182</v>
      </c>
      <c r="R112" s="27"/>
      <c r="S112" s="27"/>
      <c r="T112" s="27"/>
      <c r="U112" s="27"/>
      <c r="V112" s="27" t="s">
        <v>183</v>
      </c>
      <c r="W112" s="27"/>
      <c r="X112" s="27"/>
      <c r="Y112" s="27"/>
      <c r="Z112" s="27"/>
      <c r="AA112" s="27"/>
      <c r="AB112" s="27"/>
      <c r="AC112" s="27"/>
      <c r="AD112" s="27"/>
      <c r="AE112" s="27"/>
      <c r="AF112" s="114">
        <v>0</v>
      </c>
      <c r="AG112" s="114"/>
      <c r="AH112" s="114"/>
      <c r="AI112" s="114"/>
      <c r="AJ112" s="114"/>
      <c r="AK112" s="114"/>
      <c r="AL112" s="114"/>
      <c r="AM112" s="114"/>
      <c r="AN112" s="114"/>
      <c r="AO112" s="114"/>
      <c r="AP112" s="114">
        <v>0</v>
      </c>
      <c r="AQ112" s="114"/>
      <c r="AR112" s="114"/>
      <c r="AS112" s="114"/>
      <c r="AT112" s="114"/>
      <c r="AU112" s="114">
        <v>0</v>
      </c>
      <c r="AV112" s="114"/>
      <c r="AW112" s="114"/>
      <c r="AX112" s="114"/>
      <c r="AY112" s="114"/>
      <c r="AZ112" s="114">
        <v>149285</v>
      </c>
      <c r="BA112" s="114"/>
      <c r="BB112" s="114"/>
      <c r="BC112" s="114"/>
      <c r="BD112" s="114"/>
      <c r="BE112" s="114">
        <v>149285</v>
      </c>
      <c r="BF112" s="114"/>
      <c r="BG112" s="114"/>
      <c r="BH112" s="114"/>
      <c r="BI112" s="114"/>
      <c r="BJ112" s="114">
        <v>0</v>
      </c>
      <c r="BK112" s="114"/>
      <c r="BL112" s="114"/>
      <c r="BM112" s="114"/>
      <c r="BN112" s="114"/>
      <c r="BO112" s="114">
        <v>149285</v>
      </c>
      <c r="BP112" s="114"/>
      <c r="BQ112" s="114"/>
      <c r="BR112" s="114"/>
      <c r="BS112" s="114"/>
      <c r="BT112" s="114">
        <v>149285</v>
      </c>
      <c r="BU112" s="114"/>
      <c r="BV112" s="114"/>
      <c r="BW112" s="114"/>
      <c r="BX112" s="114"/>
    </row>
    <row r="114" spans="1:79" ht="14.25" customHeight="1" x14ac:dyDescent="0.2">
      <c r="A114" s="29" t="s">
        <v>229</v>
      </c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  <c r="BA114" s="29"/>
      <c r="BB114" s="29"/>
      <c r="BC114" s="29"/>
      <c r="BD114" s="29"/>
      <c r="BE114" s="29"/>
      <c r="BF114" s="29"/>
      <c r="BG114" s="29"/>
      <c r="BH114" s="29"/>
      <c r="BI114" s="29"/>
      <c r="BJ114" s="29"/>
      <c r="BK114" s="29"/>
      <c r="BL114" s="29"/>
    </row>
    <row r="115" spans="1:79" ht="23.1" customHeight="1" x14ac:dyDescent="0.2">
      <c r="A115" s="54" t="s">
        <v>6</v>
      </c>
      <c r="B115" s="55"/>
      <c r="C115" s="55"/>
      <c r="D115" s="27" t="s">
        <v>9</v>
      </c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 t="s">
        <v>8</v>
      </c>
      <c r="R115" s="27"/>
      <c r="S115" s="27"/>
      <c r="T115" s="27"/>
      <c r="U115" s="27"/>
      <c r="V115" s="27" t="s">
        <v>7</v>
      </c>
      <c r="W115" s="27"/>
      <c r="X115" s="27"/>
      <c r="Y115" s="27"/>
      <c r="Z115" s="27"/>
      <c r="AA115" s="27"/>
      <c r="AB115" s="27"/>
      <c r="AC115" s="27"/>
      <c r="AD115" s="27"/>
      <c r="AE115" s="27"/>
      <c r="AF115" s="36" t="s">
        <v>220</v>
      </c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7"/>
      <c r="AR115" s="37"/>
      <c r="AS115" s="37"/>
      <c r="AT115" s="38"/>
      <c r="AU115" s="36" t="s">
        <v>225</v>
      </c>
      <c r="AV115" s="37"/>
      <c r="AW115" s="37"/>
      <c r="AX115" s="37"/>
      <c r="AY115" s="37"/>
      <c r="AZ115" s="37"/>
      <c r="BA115" s="37"/>
      <c r="BB115" s="37"/>
      <c r="BC115" s="37"/>
      <c r="BD115" s="37"/>
      <c r="BE115" s="37"/>
      <c r="BF115" s="37"/>
      <c r="BG115" s="37"/>
      <c r="BH115" s="37"/>
      <c r="BI115" s="38"/>
    </row>
    <row r="116" spans="1:79" ht="28.5" customHeight="1" x14ac:dyDescent="0.2">
      <c r="A116" s="57"/>
      <c r="B116" s="58"/>
      <c r="C116" s="58"/>
      <c r="D116" s="27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  <c r="U116" s="27"/>
      <c r="V116" s="27"/>
      <c r="W116" s="27"/>
      <c r="X116" s="27"/>
      <c r="Y116" s="27"/>
      <c r="Z116" s="27"/>
      <c r="AA116" s="27"/>
      <c r="AB116" s="27"/>
      <c r="AC116" s="27"/>
      <c r="AD116" s="27"/>
      <c r="AE116" s="27"/>
      <c r="AF116" s="27" t="s">
        <v>4</v>
      </c>
      <c r="AG116" s="27"/>
      <c r="AH116" s="27"/>
      <c r="AI116" s="27"/>
      <c r="AJ116" s="27"/>
      <c r="AK116" s="27" t="s">
        <v>3</v>
      </c>
      <c r="AL116" s="27"/>
      <c r="AM116" s="27"/>
      <c r="AN116" s="27"/>
      <c r="AO116" s="27"/>
      <c r="AP116" s="27" t="s">
        <v>123</v>
      </c>
      <c r="AQ116" s="27"/>
      <c r="AR116" s="27"/>
      <c r="AS116" s="27"/>
      <c r="AT116" s="27"/>
      <c r="AU116" s="27" t="s">
        <v>4</v>
      </c>
      <c r="AV116" s="27"/>
      <c r="AW116" s="27"/>
      <c r="AX116" s="27"/>
      <c r="AY116" s="27"/>
      <c r="AZ116" s="27" t="s">
        <v>3</v>
      </c>
      <c r="BA116" s="27"/>
      <c r="BB116" s="27"/>
      <c r="BC116" s="27"/>
      <c r="BD116" s="27"/>
      <c r="BE116" s="27" t="s">
        <v>90</v>
      </c>
      <c r="BF116" s="27"/>
      <c r="BG116" s="27"/>
      <c r="BH116" s="27"/>
      <c r="BI116" s="27"/>
    </row>
    <row r="117" spans="1:79" ht="15" customHeight="1" x14ac:dyDescent="0.2">
      <c r="A117" s="36">
        <v>1</v>
      </c>
      <c r="B117" s="37"/>
      <c r="C117" s="37"/>
      <c r="D117" s="27">
        <v>2</v>
      </c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>
        <v>3</v>
      </c>
      <c r="R117" s="27"/>
      <c r="S117" s="27"/>
      <c r="T117" s="27"/>
      <c r="U117" s="27"/>
      <c r="V117" s="27">
        <v>4</v>
      </c>
      <c r="W117" s="27"/>
      <c r="X117" s="27"/>
      <c r="Y117" s="27"/>
      <c r="Z117" s="27"/>
      <c r="AA117" s="27"/>
      <c r="AB117" s="27"/>
      <c r="AC117" s="27"/>
      <c r="AD117" s="27"/>
      <c r="AE117" s="27"/>
      <c r="AF117" s="27">
        <v>5</v>
      </c>
      <c r="AG117" s="27"/>
      <c r="AH117" s="27"/>
      <c r="AI117" s="27"/>
      <c r="AJ117" s="27"/>
      <c r="AK117" s="27">
        <v>6</v>
      </c>
      <c r="AL117" s="27"/>
      <c r="AM117" s="27"/>
      <c r="AN117" s="27"/>
      <c r="AO117" s="27"/>
      <c r="AP117" s="27">
        <v>7</v>
      </c>
      <c r="AQ117" s="27"/>
      <c r="AR117" s="27"/>
      <c r="AS117" s="27"/>
      <c r="AT117" s="27"/>
      <c r="AU117" s="27">
        <v>8</v>
      </c>
      <c r="AV117" s="27"/>
      <c r="AW117" s="27"/>
      <c r="AX117" s="27"/>
      <c r="AY117" s="27"/>
      <c r="AZ117" s="27">
        <v>9</v>
      </c>
      <c r="BA117" s="27"/>
      <c r="BB117" s="27"/>
      <c r="BC117" s="27"/>
      <c r="BD117" s="27"/>
      <c r="BE117" s="27">
        <v>10</v>
      </c>
      <c r="BF117" s="27"/>
      <c r="BG117" s="27"/>
      <c r="BH117" s="27"/>
      <c r="BI117" s="27"/>
    </row>
    <row r="118" spans="1:79" ht="15.75" hidden="1" customHeight="1" x14ac:dyDescent="0.2">
      <c r="A118" s="39" t="s">
        <v>154</v>
      </c>
      <c r="B118" s="40"/>
      <c r="C118" s="40"/>
      <c r="D118" s="27" t="s">
        <v>57</v>
      </c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 t="s">
        <v>70</v>
      </c>
      <c r="R118" s="27"/>
      <c r="S118" s="27"/>
      <c r="T118" s="27"/>
      <c r="U118" s="27"/>
      <c r="V118" s="27" t="s">
        <v>71</v>
      </c>
      <c r="W118" s="27"/>
      <c r="X118" s="27"/>
      <c r="Y118" s="27"/>
      <c r="Z118" s="27"/>
      <c r="AA118" s="27"/>
      <c r="AB118" s="27"/>
      <c r="AC118" s="27"/>
      <c r="AD118" s="27"/>
      <c r="AE118" s="27"/>
      <c r="AF118" s="26" t="s">
        <v>107</v>
      </c>
      <c r="AG118" s="26"/>
      <c r="AH118" s="26"/>
      <c r="AI118" s="26"/>
      <c r="AJ118" s="26"/>
      <c r="AK118" s="30" t="s">
        <v>108</v>
      </c>
      <c r="AL118" s="30"/>
      <c r="AM118" s="30"/>
      <c r="AN118" s="30"/>
      <c r="AO118" s="30"/>
      <c r="AP118" s="50" t="s">
        <v>180</v>
      </c>
      <c r="AQ118" s="50"/>
      <c r="AR118" s="50"/>
      <c r="AS118" s="50"/>
      <c r="AT118" s="50"/>
      <c r="AU118" s="26" t="s">
        <v>109</v>
      </c>
      <c r="AV118" s="26"/>
      <c r="AW118" s="26"/>
      <c r="AX118" s="26"/>
      <c r="AY118" s="26"/>
      <c r="AZ118" s="30" t="s">
        <v>110</v>
      </c>
      <c r="BA118" s="30"/>
      <c r="BB118" s="30"/>
      <c r="BC118" s="30"/>
      <c r="BD118" s="30"/>
      <c r="BE118" s="50" t="s">
        <v>180</v>
      </c>
      <c r="BF118" s="50"/>
      <c r="BG118" s="50"/>
      <c r="BH118" s="50"/>
      <c r="BI118" s="50"/>
      <c r="CA118" t="s">
        <v>39</v>
      </c>
    </row>
    <row r="119" spans="1:79" s="6" customFormat="1" ht="14.25" x14ac:dyDescent="0.2">
      <c r="A119" s="86">
        <v>0</v>
      </c>
      <c r="B119" s="87"/>
      <c r="C119" s="87"/>
      <c r="D119" s="111" t="s">
        <v>179</v>
      </c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111"/>
      <c r="U119" s="111"/>
      <c r="V119" s="111"/>
      <c r="W119" s="111"/>
      <c r="X119" s="111"/>
      <c r="Y119" s="111"/>
      <c r="Z119" s="111"/>
      <c r="AA119" s="111"/>
      <c r="AB119" s="111"/>
      <c r="AC119" s="111"/>
      <c r="AD119" s="111"/>
      <c r="AE119" s="111"/>
      <c r="AF119" s="112"/>
      <c r="AG119" s="112"/>
      <c r="AH119" s="112"/>
      <c r="AI119" s="112"/>
      <c r="AJ119" s="112"/>
      <c r="AK119" s="112"/>
      <c r="AL119" s="112"/>
      <c r="AM119" s="112"/>
      <c r="AN119" s="112"/>
      <c r="AO119" s="112"/>
      <c r="AP119" s="112"/>
      <c r="AQ119" s="112"/>
      <c r="AR119" s="112"/>
      <c r="AS119" s="112"/>
      <c r="AT119" s="112"/>
      <c r="AU119" s="112"/>
      <c r="AV119" s="112"/>
      <c r="AW119" s="112"/>
      <c r="AX119" s="112"/>
      <c r="AY119" s="112"/>
      <c r="AZ119" s="112"/>
      <c r="BA119" s="112"/>
      <c r="BB119" s="112"/>
      <c r="BC119" s="112"/>
      <c r="BD119" s="112"/>
      <c r="BE119" s="112"/>
      <c r="BF119" s="112"/>
      <c r="BG119" s="112"/>
      <c r="BH119" s="112"/>
      <c r="BI119" s="112"/>
      <c r="CA119" s="6" t="s">
        <v>40</v>
      </c>
    </row>
    <row r="120" spans="1:79" s="99" customFormat="1" ht="114" customHeight="1" x14ac:dyDescent="0.2">
      <c r="A120" s="89">
        <v>1</v>
      </c>
      <c r="B120" s="90"/>
      <c r="C120" s="90"/>
      <c r="D120" s="113" t="s">
        <v>181</v>
      </c>
      <c r="E120" s="93"/>
      <c r="F120" s="93"/>
      <c r="G120" s="93"/>
      <c r="H120" s="93"/>
      <c r="I120" s="93"/>
      <c r="J120" s="93"/>
      <c r="K120" s="93"/>
      <c r="L120" s="93"/>
      <c r="M120" s="93"/>
      <c r="N120" s="93"/>
      <c r="O120" s="93"/>
      <c r="P120" s="94"/>
      <c r="Q120" s="27" t="s">
        <v>182</v>
      </c>
      <c r="R120" s="27"/>
      <c r="S120" s="27"/>
      <c r="T120" s="27"/>
      <c r="U120" s="27"/>
      <c r="V120" s="27" t="s">
        <v>183</v>
      </c>
      <c r="W120" s="27"/>
      <c r="X120" s="27"/>
      <c r="Y120" s="27"/>
      <c r="Z120" s="27"/>
      <c r="AA120" s="27"/>
      <c r="AB120" s="27"/>
      <c r="AC120" s="27"/>
      <c r="AD120" s="27"/>
      <c r="AE120" s="27"/>
      <c r="AF120" s="114">
        <v>0</v>
      </c>
      <c r="AG120" s="114"/>
      <c r="AH120" s="114"/>
      <c r="AI120" s="114"/>
      <c r="AJ120" s="114"/>
      <c r="AK120" s="114">
        <v>0</v>
      </c>
      <c r="AL120" s="114"/>
      <c r="AM120" s="114"/>
      <c r="AN120" s="114"/>
      <c r="AO120" s="114"/>
      <c r="AP120" s="114">
        <v>0</v>
      </c>
      <c r="AQ120" s="114"/>
      <c r="AR120" s="114"/>
      <c r="AS120" s="114"/>
      <c r="AT120" s="114"/>
      <c r="AU120" s="114">
        <v>0</v>
      </c>
      <c r="AV120" s="114"/>
      <c r="AW120" s="114"/>
      <c r="AX120" s="114"/>
      <c r="AY120" s="114"/>
      <c r="AZ120" s="114">
        <v>0</v>
      </c>
      <c r="BA120" s="114"/>
      <c r="BB120" s="114"/>
      <c r="BC120" s="114"/>
      <c r="BD120" s="114"/>
      <c r="BE120" s="114">
        <v>0</v>
      </c>
      <c r="BF120" s="114"/>
      <c r="BG120" s="114"/>
      <c r="BH120" s="114"/>
      <c r="BI120" s="114"/>
    </row>
    <row r="122" spans="1:79" ht="14.25" customHeight="1" x14ac:dyDescent="0.2">
      <c r="A122" s="29" t="s">
        <v>124</v>
      </c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F122" s="29"/>
      <c r="AG122" s="29"/>
      <c r="AH122" s="29"/>
      <c r="AI122" s="29"/>
      <c r="AJ122" s="29"/>
      <c r="AK122" s="29"/>
      <c r="AL122" s="29"/>
      <c r="AM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/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</row>
    <row r="123" spans="1:79" ht="15" customHeight="1" x14ac:dyDescent="0.2">
      <c r="A123" s="44" t="s">
        <v>198</v>
      </c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  <c r="AC123" s="44"/>
      <c r="AD123" s="44"/>
      <c r="AE123" s="44"/>
      <c r="AF123" s="44"/>
      <c r="AG123" s="44"/>
      <c r="AH123" s="44"/>
      <c r="AI123" s="44"/>
      <c r="AJ123" s="44"/>
      <c r="AK123" s="44"/>
      <c r="AL123" s="44"/>
      <c r="AM123" s="44"/>
      <c r="AN123" s="44"/>
      <c r="AO123" s="44"/>
      <c r="AP123" s="44"/>
      <c r="AQ123" s="44"/>
      <c r="AR123" s="44"/>
      <c r="AS123" s="44"/>
      <c r="AT123" s="44"/>
      <c r="AU123" s="44"/>
      <c r="AV123" s="44"/>
      <c r="AW123" s="44"/>
      <c r="AX123" s="44"/>
      <c r="AY123" s="44"/>
      <c r="AZ123" s="44"/>
      <c r="BA123" s="44"/>
      <c r="BB123" s="44"/>
      <c r="BC123" s="44"/>
      <c r="BD123" s="44"/>
      <c r="BE123" s="44"/>
      <c r="BF123" s="44"/>
      <c r="BG123" s="44"/>
      <c r="BH123" s="44"/>
      <c r="BI123" s="44"/>
      <c r="BJ123" s="44"/>
      <c r="BK123" s="44"/>
      <c r="BL123" s="44"/>
      <c r="BM123" s="44"/>
      <c r="BN123" s="44"/>
      <c r="BO123" s="44"/>
      <c r="BP123" s="44"/>
      <c r="BQ123" s="44"/>
      <c r="BR123" s="44"/>
    </row>
    <row r="124" spans="1:79" ht="12.95" customHeight="1" x14ac:dyDescent="0.2">
      <c r="A124" s="54" t="s">
        <v>19</v>
      </c>
      <c r="B124" s="55"/>
      <c r="C124" s="55"/>
      <c r="D124" s="55"/>
      <c r="E124" s="55"/>
      <c r="F124" s="55"/>
      <c r="G124" s="55"/>
      <c r="H124" s="55"/>
      <c r="I124" s="55"/>
      <c r="J124" s="55"/>
      <c r="K124" s="55"/>
      <c r="L124" s="55"/>
      <c r="M124" s="55"/>
      <c r="N124" s="55"/>
      <c r="O124" s="55"/>
      <c r="P124" s="55"/>
      <c r="Q124" s="55"/>
      <c r="R124" s="55"/>
      <c r="S124" s="55"/>
      <c r="T124" s="56"/>
      <c r="U124" s="27" t="s">
        <v>199</v>
      </c>
      <c r="V124" s="27"/>
      <c r="W124" s="27"/>
      <c r="X124" s="27"/>
      <c r="Y124" s="27"/>
      <c r="Z124" s="27"/>
      <c r="AA124" s="27"/>
      <c r="AB124" s="27"/>
      <c r="AC124" s="27"/>
      <c r="AD124" s="27"/>
      <c r="AE124" s="27" t="s">
        <v>202</v>
      </c>
      <c r="AF124" s="27"/>
      <c r="AG124" s="27"/>
      <c r="AH124" s="27"/>
      <c r="AI124" s="27"/>
      <c r="AJ124" s="27"/>
      <c r="AK124" s="27"/>
      <c r="AL124" s="27"/>
      <c r="AM124" s="27"/>
      <c r="AN124" s="27"/>
      <c r="AO124" s="27" t="s">
        <v>209</v>
      </c>
      <c r="AP124" s="27"/>
      <c r="AQ124" s="27"/>
      <c r="AR124" s="27"/>
      <c r="AS124" s="27"/>
      <c r="AT124" s="27"/>
      <c r="AU124" s="27"/>
      <c r="AV124" s="27"/>
      <c r="AW124" s="27"/>
      <c r="AX124" s="27"/>
      <c r="AY124" s="27" t="s">
        <v>220</v>
      </c>
      <c r="AZ124" s="27"/>
      <c r="BA124" s="27"/>
      <c r="BB124" s="27"/>
      <c r="BC124" s="27"/>
      <c r="BD124" s="27"/>
      <c r="BE124" s="27"/>
      <c r="BF124" s="27"/>
      <c r="BG124" s="27"/>
      <c r="BH124" s="27"/>
      <c r="BI124" s="27" t="s">
        <v>225</v>
      </c>
      <c r="BJ124" s="27"/>
      <c r="BK124" s="27"/>
      <c r="BL124" s="27"/>
      <c r="BM124" s="27"/>
      <c r="BN124" s="27"/>
      <c r="BO124" s="27"/>
      <c r="BP124" s="27"/>
      <c r="BQ124" s="27"/>
      <c r="BR124" s="27"/>
    </row>
    <row r="125" spans="1:79" ht="30" customHeight="1" x14ac:dyDescent="0.2">
      <c r="A125" s="57"/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9"/>
      <c r="U125" s="27" t="s">
        <v>4</v>
      </c>
      <c r="V125" s="27"/>
      <c r="W125" s="27"/>
      <c r="X125" s="27"/>
      <c r="Y125" s="27"/>
      <c r="Z125" s="27" t="s">
        <v>3</v>
      </c>
      <c r="AA125" s="27"/>
      <c r="AB125" s="27"/>
      <c r="AC125" s="27"/>
      <c r="AD125" s="27"/>
      <c r="AE125" s="27" t="s">
        <v>4</v>
      </c>
      <c r="AF125" s="27"/>
      <c r="AG125" s="27"/>
      <c r="AH125" s="27"/>
      <c r="AI125" s="27"/>
      <c r="AJ125" s="27" t="s">
        <v>3</v>
      </c>
      <c r="AK125" s="27"/>
      <c r="AL125" s="27"/>
      <c r="AM125" s="27"/>
      <c r="AN125" s="27"/>
      <c r="AO125" s="27" t="s">
        <v>4</v>
      </c>
      <c r="AP125" s="27"/>
      <c r="AQ125" s="27"/>
      <c r="AR125" s="27"/>
      <c r="AS125" s="27"/>
      <c r="AT125" s="27" t="s">
        <v>3</v>
      </c>
      <c r="AU125" s="27"/>
      <c r="AV125" s="27"/>
      <c r="AW125" s="27"/>
      <c r="AX125" s="27"/>
      <c r="AY125" s="27" t="s">
        <v>4</v>
      </c>
      <c r="AZ125" s="27"/>
      <c r="BA125" s="27"/>
      <c r="BB125" s="27"/>
      <c r="BC125" s="27"/>
      <c r="BD125" s="27" t="s">
        <v>3</v>
      </c>
      <c r="BE125" s="27"/>
      <c r="BF125" s="27"/>
      <c r="BG125" s="27"/>
      <c r="BH125" s="27"/>
      <c r="BI125" s="27" t="s">
        <v>4</v>
      </c>
      <c r="BJ125" s="27"/>
      <c r="BK125" s="27"/>
      <c r="BL125" s="27"/>
      <c r="BM125" s="27"/>
      <c r="BN125" s="27" t="s">
        <v>3</v>
      </c>
      <c r="BO125" s="27"/>
      <c r="BP125" s="27"/>
      <c r="BQ125" s="27"/>
      <c r="BR125" s="27"/>
    </row>
    <row r="126" spans="1:79" ht="15" customHeight="1" x14ac:dyDescent="0.2">
      <c r="A126" s="36">
        <v>1</v>
      </c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8"/>
      <c r="U126" s="27">
        <v>2</v>
      </c>
      <c r="V126" s="27"/>
      <c r="W126" s="27"/>
      <c r="X126" s="27"/>
      <c r="Y126" s="27"/>
      <c r="Z126" s="27">
        <v>3</v>
      </c>
      <c r="AA126" s="27"/>
      <c r="AB126" s="27"/>
      <c r="AC126" s="27"/>
      <c r="AD126" s="27"/>
      <c r="AE126" s="27">
        <v>4</v>
      </c>
      <c r="AF126" s="27"/>
      <c r="AG126" s="27"/>
      <c r="AH126" s="27"/>
      <c r="AI126" s="27"/>
      <c r="AJ126" s="27">
        <v>5</v>
      </c>
      <c r="AK126" s="27"/>
      <c r="AL126" s="27"/>
      <c r="AM126" s="27"/>
      <c r="AN126" s="27"/>
      <c r="AO126" s="27">
        <v>6</v>
      </c>
      <c r="AP126" s="27"/>
      <c r="AQ126" s="27"/>
      <c r="AR126" s="27"/>
      <c r="AS126" s="27"/>
      <c r="AT126" s="27">
        <v>7</v>
      </c>
      <c r="AU126" s="27"/>
      <c r="AV126" s="27"/>
      <c r="AW126" s="27"/>
      <c r="AX126" s="27"/>
      <c r="AY126" s="27">
        <v>8</v>
      </c>
      <c r="AZ126" s="27"/>
      <c r="BA126" s="27"/>
      <c r="BB126" s="27"/>
      <c r="BC126" s="27"/>
      <c r="BD126" s="27">
        <v>9</v>
      </c>
      <c r="BE126" s="27"/>
      <c r="BF126" s="27"/>
      <c r="BG126" s="27"/>
      <c r="BH126" s="27"/>
      <c r="BI126" s="27">
        <v>10</v>
      </c>
      <c r="BJ126" s="27"/>
      <c r="BK126" s="27"/>
      <c r="BL126" s="27"/>
      <c r="BM126" s="27"/>
      <c r="BN126" s="27">
        <v>11</v>
      </c>
      <c r="BO126" s="27"/>
      <c r="BP126" s="27"/>
      <c r="BQ126" s="27"/>
      <c r="BR126" s="27"/>
    </row>
    <row r="127" spans="1:79" s="1" customFormat="1" ht="15.75" hidden="1" customHeight="1" x14ac:dyDescent="0.2">
      <c r="A127" s="39" t="s">
        <v>57</v>
      </c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40"/>
      <c r="N127" s="40"/>
      <c r="O127" s="40"/>
      <c r="P127" s="40"/>
      <c r="Q127" s="40"/>
      <c r="R127" s="40"/>
      <c r="S127" s="40"/>
      <c r="T127" s="41"/>
      <c r="U127" s="26" t="s">
        <v>65</v>
      </c>
      <c r="V127" s="26"/>
      <c r="W127" s="26"/>
      <c r="X127" s="26"/>
      <c r="Y127" s="26"/>
      <c r="Z127" s="30" t="s">
        <v>66</v>
      </c>
      <c r="AA127" s="30"/>
      <c r="AB127" s="30"/>
      <c r="AC127" s="30"/>
      <c r="AD127" s="30"/>
      <c r="AE127" s="26" t="s">
        <v>67</v>
      </c>
      <c r="AF127" s="26"/>
      <c r="AG127" s="26"/>
      <c r="AH127" s="26"/>
      <c r="AI127" s="26"/>
      <c r="AJ127" s="30" t="s">
        <v>68</v>
      </c>
      <c r="AK127" s="30"/>
      <c r="AL127" s="30"/>
      <c r="AM127" s="30"/>
      <c r="AN127" s="30"/>
      <c r="AO127" s="26" t="s">
        <v>58</v>
      </c>
      <c r="AP127" s="26"/>
      <c r="AQ127" s="26"/>
      <c r="AR127" s="26"/>
      <c r="AS127" s="26"/>
      <c r="AT127" s="30" t="s">
        <v>59</v>
      </c>
      <c r="AU127" s="30"/>
      <c r="AV127" s="30"/>
      <c r="AW127" s="30"/>
      <c r="AX127" s="30"/>
      <c r="AY127" s="26" t="s">
        <v>60</v>
      </c>
      <c r="AZ127" s="26"/>
      <c r="BA127" s="26"/>
      <c r="BB127" s="26"/>
      <c r="BC127" s="26"/>
      <c r="BD127" s="30" t="s">
        <v>61</v>
      </c>
      <c r="BE127" s="30"/>
      <c r="BF127" s="30"/>
      <c r="BG127" s="30"/>
      <c r="BH127" s="30"/>
      <c r="BI127" s="26" t="s">
        <v>62</v>
      </c>
      <c r="BJ127" s="26"/>
      <c r="BK127" s="26"/>
      <c r="BL127" s="26"/>
      <c r="BM127" s="26"/>
      <c r="BN127" s="30" t="s">
        <v>63</v>
      </c>
      <c r="BO127" s="30"/>
      <c r="BP127" s="30"/>
      <c r="BQ127" s="30"/>
      <c r="BR127" s="30"/>
      <c r="CA127" t="s">
        <v>41</v>
      </c>
    </row>
    <row r="128" spans="1:79" s="6" customFormat="1" ht="12.75" customHeight="1" x14ac:dyDescent="0.2">
      <c r="A128" s="86" t="s">
        <v>147</v>
      </c>
      <c r="B128" s="87"/>
      <c r="C128" s="87"/>
      <c r="D128" s="87"/>
      <c r="E128" s="87"/>
      <c r="F128" s="87"/>
      <c r="G128" s="87"/>
      <c r="H128" s="87"/>
      <c r="I128" s="87"/>
      <c r="J128" s="87"/>
      <c r="K128" s="87"/>
      <c r="L128" s="87"/>
      <c r="M128" s="87"/>
      <c r="N128" s="87"/>
      <c r="O128" s="87"/>
      <c r="P128" s="87"/>
      <c r="Q128" s="87"/>
      <c r="R128" s="87"/>
      <c r="S128" s="87"/>
      <c r="T128" s="88"/>
      <c r="U128" s="115"/>
      <c r="V128" s="115"/>
      <c r="W128" s="115"/>
      <c r="X128" s="115"/>
      <c r="Y128" s="115"/>
      <c r="Z128" s="115"/>
      <c r="AA128" s="115"/>
      <c r="AB128" s="115"/>
      <c r="AC128" s="115"/>
      <c r="AD128" s="115"/>
      <c r="AE128" s="115"/>
      <c r="AF128" s="115"/>
      <c r="AG128" s="115"/>
      <c r="AH128" s="115"/>
      <c r="AI128" s="115"/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  <c r="BB128" s="115"/>
      <c r="BC128" s="115"/>
      <c r="BD128" s="115"/>
      <c r="BE128" s="115"/>
      <c r="BF128" s="115"/>
      <c r="BG128" s="115"/>
      <c r="BH128" s="115"/>
      <c r="BI128" s="115"/>
      <c r="BJ128" s="115"/>
      <c r="BK128" s="115"/>
      <c r="BL128" s="115"/>
      <c r="BM128" s="115"/>
      <c r="BN128" s="115"/>
      <c r="BO128" s="115"/>
      <c r="BP128" s="115"/>
      <c r="BQ128" s="115"/>
      <c r="BR128" s="115"/>
      <c r="CA128" s="6" t="s">
        <v>42</v>
      </c>
    </row>
    <row r="129" spans="1:79" s="99" customFormat="1" ht="38.25" customHeight="1" x14ac:dyDescent="0.2">
      <c r="A129" s="92" t="s">
        <v>184</v>
      </c>
      <c r="B129" s="93"/>
      <c r="C129" s="93"/>
      <c r="D129" s="93"/>
      <c r="E129" s="93"/>
      <c r="F129" s="93"/>
      <c r="G129" s="93"/>
      <c r="H129" s="93"/>
      <c r="I129" s="93"/>
      <c r="J129" s="93"/>
      <c r="K129" s="93"/>
      <c r="L129" s="93"/>
      <c r="M129" s="93"/>
      <c r="N129" s="93"/>
      <c r="O129" s="93"/>
      <c r="P129" s="93"/>
      <c r="Q129" s="93"/>
      <c r="R129" s="93"/>
      <c r="S129" s="93"/>
      <c r="T129" s="94"/>
      <c r="U129" s="116" t="s">
        <v>173</v>
      </c>
      <c r="V129" s="116"/>
      <c r="W129" s="116"/>
      <c r="X129" s="116"/>
      <c r="Y129" s="116"/>
      <c r="Z129" s="116"/>
      <c r="AA129" s="116"/>
      <c r="AB129" s="116"/>
      <c r="AC129" s="116"/>
      <c r="AD129" s="116"/>
      <c r="AE129" s="116" t="s">
        <v>173</v>
      </c>
      <c r="AF129" s="116"/>
      <c r="AG129" s="116"/>
      <c r="AH129" s="116"/>
      <c r="AI129" s="116"/>
      <c r="AJ129" s="116"/>
      <c r="AK129" s="116"/>
      <c r="AL129" s="116"/>
      <c r="AM129" s="116"/>
      <c r="AN129" s="116"/>
      <c r="AO129" s="116" t="s">
        <v>173</v>
      </c>
      <c r="AP129" s="116"/>
      <c r="AQ129" s="116"/>
      <c r="AR129" s="116"/>
      <c r="AS129" s="116"/>
      <c r="AT129" s="116"/>
      <c r="AU129" s="116"/>
      <c r="AV129" s="116"/>
      <c r="AW129" s="116"/>
      <c r="AX129" s="116"/>
      <c r="AY129" s="116" t="s">
        <v>173</v>
      </c>
      <c r="AZ129" s="116"/>
      <c r="BA129" s="116"/>
      <c r="BB129" s="116"/>
      <c r="BC129" s="116"/>
      <c r="BD129" s="116"/>
      <c r="BE129" s="116"/>
      <c r="BF129" s="116"/>
      <c r="BG129" s="116"/>
      <c r="BH129" s="116"/>
      <c r="BI129" s="116" t="s">
        <v>173</v>
      </c>
      <c r="BJ129" s="116"/>
      <c r="BK129" s="116"/>
      <c r="BL129" s="116"/>
      <c r="BM129" s="116"/>
      <c r="BN129" s="116"/>
      <c r="BO129" s="116"/>
      <c r="BP129" s="116"/>
      <c r="BQ129" s="116"/>
      <c r="BR129" s="116"/>
    </row>
    <row r="132" spans="1:79" ht="14.25" customHeight="1" x14ac:dyDescent="0.2">
      <c r="A132" s="29" t="s">
        <v>125</v>
      </c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/>
      <c r="AF132" s="29"/>
      <c r="AG132" s="29"/>
      <c r="AH132" s="29"/>
      <c r="AI132" s="29"/>
      <c r="AJ132" s="29"/>
      <c r="AK132" s="29"/>
      <c r="AL132" s="29"/>
      <c r="AM132" s="29"/>
      <c r="AN132" s="29"/>
      <c r="AO132" s="29"/>
      <c r="AP132" s="29"/>
      <c r="AQ132" s="29"/>
      <c r="AR132" s="29"/>
      <c r="AS132" s="29"/>
      <c r="AT132" s="29"/>
      <c r="AU132" s="29"/>
      <c r="AV132" s="29"/>
      <c r="AW132" s="29"/>
      <c r="AX132" s="29"/>
      <c r="AY132" s="29"/>
      <c r="AZ132" s="29"/>
      <c r="BA132" s="29"/>
      <c r="BB132" s="29"/>
      <c r="BC132" s="29"/>
      <c r="BD132" s="29"/>
      <c r="BE132" s="29"/>
      <c r="BF132" s="29"/>
      <c r="BG132" s="29"/>
      <c r="BH132" s="29"/>
      <c r="BI132" s="29"/>
      <c r="BJ132" s="29"/>
      <c r="BK132" s="29"/>
      <c r="BL132" s="29"/>
    </row>
    <row r="133" spans="1:79" ht="15" customHeight="1" x14ac:dyDescent="0.2">
      <c r="A133" s="54" t="s">
        <v>6</v>
      </c>
      <c r="B133" s="55"/>
      <c r="C133" s="55"/>
      <c r="D133" s="54" t="s">
        <v>10</v>
      </c>
      <c r="E133" s="55"/>
      <c r="F133" s="55"/>
      <c r="G133" s="55"/>
      <c r="H133" s="55"/>
      <c r="I133" s="55"/>
      <c r="J133" s="55"/>
      <c r="K133" s="55"/>
      <c r="L133" s="55"/>
      <c r="M133" s="55"/>
      <c r="N133" s="55"/>
      <c r="O133" s="55"/>
      <c r="P133" s="55"/>
      <c r="Q133" s="55"/>
      <c r="R133" s="55"/>
      <c r="S133" s="55"/>
      <c r="T133" s="55"/>
      <c r="U133" s="55"/>
      <c r="V133" s="56"/>
      <c r="W133" s="27" t="s">
        <v>199</v>
      </c>
      <c r="X133" s="27"/>
      <c r="Y133" s="27"/>
      <c r="Z133" s="27"/>
      <c r="AA133" s="27"/>
      <c r="AB133" s="27"/>
      <c r="AC133" s="27"/>
      <c r="AD133" s="27"/>
      <c r="AE133" s="27"/>
      <c r="AF133" s="27"/>
      <c r="AG133" s="27"/>
      <c r="AH133" s="27"/>
      <c r="AI133" s="27" t="s">
        <v>203</v>
      </c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 t="s">
        <v>214</v>
      </c>
      <c r="AV133" s="27"/>
      <c r="AW133" s="27"/>
      <c r="AX133" s="27"/>
      <c r="AY133" s="27"/>
      <c r="AZ133" s="27"/>
      <c r="BA133" s="27" t="s">
        <v>221</v>
      </c>
      <c r="BB133" s="27"/>
      <c r="BC133" s="27"/>
      <c r="BD133" s="27"/>
      <c r="BE133" s="27"/>
      <c r="BF133" s="27"/>
      <c r="BG133" s="27" t="s">
        <v>230</v>
      </c>
      <c r="BH133" s="27"/>
      <c r="BI133" s="27"/>
      <c r="BJ133" s="27"/>
      <c r="BK133" s="27"/>
      <c r="BL133" s="27"/>
    </row>
    <row r="134" spans="1:79" ht="15" customHeight="1" x14ac:dyDescent="0.2">
      <c r="A134" s="71"/>
      <c r="B134" s="72"/>
      <c r="C134" s="72"/>
      <c r="D134" s="71"/>
      <c r="E134" s="72"/>
      <c r="F134" s="72"/>
      <c r="G134" s="72"/>
      <c r="H134" s="72"/>
      <c r="I134" s="72"/>
      <c r="J134" s="72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  <c r="V134" s="73"/>
      <c r="W134" s="27" t="s">
        <v>4</v>
      </c>
      <c r="X134" s="27"/>
      <c r="Y134" s="27"/>
      <c r="Z134" s="27"/>
      <c r="AA134" s="27"/>
      <c r="AB134" s="27"/>
      <c r="AC134" s="27" t="s">
        <v>3</v>
      </c>
      <c r="AD134" s="27"/>
      <c r="AE134" s="27"/>
      <c r="AF134" s="27"/>
      <c r="AG134" s="27"/>
      <c r="AH134" s="27"/>
      <c r="AI134" s="27" t="s">
        <v>4</v>
      </c>
      <c r="AJ134" s="27"/>
      <c r="AK134" s="27"/>
      <c r="AL134" s="27"/>
      <c r="AM134" s="27"/>
      <c r="AN134" s="27"/>
      <c r="AO134" s="27" t="s">
        <v>3</v>
      </c>
      <c r="AP134" s="27"/>
      <c r="AQ134" s="27"/>
      <c r="AR134" s="27"/>
      <c r="AS134" s="27"/>
      <c r="AT134" s="27"/>
      <c r="AU134" s="74" t="s">
        <v>4</v>
      </c>
      <c r="AV134" s="74"/>
      <c r="AW134" s="74"/>
      <c r="AX134" s="74" t="s">
        <v>3</v>
      </c>
      <c r="AY134" s="74"/>
      <c r="AZ134" s="74"/>
      <c r="BA134" s="74" t="s">
        <v>4</v>
      </c>
      <c r="BB134" s="74"/>
      <c r="BC134" s="74"/>
      <c r="BD134" s="74" t="s">
        <v>3</v>
      </c>
      <c r="BE134" s="74"/>
      <c r="BF134" s="74"/>
      <c r="BG134" s="74" t="s">
        <v>4</v>
      </c>
      <c r="BH134" s="74"/>
      <c r="BI134" s="74"/>
      <c r="BJ134" s="74" t="s">
        <v>3</v>
      </c>
      <c r="BK134" s="74"/>
      <c r="BL134" s="74"/>
    </row>
    <row r="135" spans="1:79" ht="57" customHeight="1" x14ac:dyDescent="0.2">
      <c r="A135" s="57"/>
      <c r="B135" s="58"/>
      <c r="C135" s="58"/>
      <c r="D135" s="57"/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9"/>
      <c r="W135" s="27" t="s">
        <v>12</v>
      </c>
      <c r="X135" s="27"/>
      <c r="Y135" s="27"/>
      <c r="Z135" s="27" t="s">
        <v>11</v>
      </c>
      <c r="AA135" s="27"/>
      <c r="AB135" s="27"/>
      <c r="AC135" s="27" t="s">
        <v>12</v>
      </c>
      <c r="AD135" s="27"/>
      <c r="AE135" s="27"/>
      <c r="AF135" s="27" t="s">
        <v>11</v>
      </c>
      <c r="AG135" s="27"/>
      <c r="AH135" s="27"/>
      <c r="AI135" s="27" t="s">
        <v>12</v>
      </c>
      <c r="AJ135" s="27"/>
      <c r="AK135" s="27"/>
      <c r="AL135" s="27" t="s">
        <v>11</v>
      </c>
      <c r="AM135" s="27"/>
      <c r="AN135" s="27"/>
      <c r="AO135" s="27" t="s">
        <v>12</v>
      </c>
      <c r="AP135" s="27"/>
      <c r="AQ135" s="27"/>
      <c r="AR135" s="27" t="s">
        <v>11</v>
      </c>
      <c r="AS135" s="27"/>
      <c r="AT135" s="27"/>
      <c r="AU135" s="74"/>
      <c r="AV135" s="74"/>
      <c r="AW135" s="74"/>
      <c r="AX135" s="74"/>
      <c r="AY135" s="74"/>
      <c r="AZ135" s="74"/>
      <c r="BA135" s="74"/>
      <c r="BB135" s="74"/>
      <c r="BC135" s="74"/>
      <c r="BD135" s="74"/>
      <c r="BE135" s="74"/>
      <c r="BF135" s="74"/>
      <c r="BG135" s="74"/>
      <c r="BH135" s="74"/>
      <c r="BI135" s="74"/>
      <c r="BJ135" s="74"/>
      <c r="BK135" s="74"/>
      <c r="BL135" s="74"/>
    </row>
    <row r="136" spans="1:79" ht="15" customHeight="1" x14ac:dyDescent="0.2">
      <c r="A136" s="36">
        <v>1</v>
      </c>
      <c r="B136" s="37"/>
      <c r="C136" s="37"/>
      <c r="D136" s="36">
        <v>2</v>
      </c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8"/>
      <c r="W136" s="27">
        <v>3</v>
      </c>
      <c r="X136" s="27"/>
      <c r="Y136" s="27"/>
      <c r="Z136" s="27">
        <v>4</v>
      </c>
      <c r="AA136" s="27"/>
      <c r="AB136" s="27"/>
      <c r="AC136" s="27">
        <v>5</v>
      </c>
      <c r="AD136" s="27"/>
      <c r="AE136" s="27"/>
      <c r="AF136" s="27">
        <v>6</v>
      </c>
      <c r="AG136" s="27"/>
      <c r="AH136" s="27"/>
      <c r="AI136" s="27">
        <v>7</v>
      </c>
      <c r="AJ136" s="27"/>
      <c r="AK136" s="27"/>
      <c r="AL136" s="27">
        <v>8</v>
      </c>
      <c r="AM136" s="27"/>
      <c r="AN136" s="27"/>
      <c r="AO136" s="27">
        <v>9</v>
      </c>
      <c r="AP136" s="27"/>
      <c r="AQ136" s="27"/>
      <c r="AR136" s="27">
        <v>10</v>
      </c>
      <c r="AS136" s="27"/>
      <c r="AT136" s="27"/>
      <c r="AU136" s="27">
        <v>11</v>
      </c>
      <c r="AV136" s="27"/>
      <c r="AW136" s="27"/>
      <c r="AX136" s="27">
        <v>12</v>
      </c>
      <c r="AY136" s="27"/>
      <c r="AZ136" s="27"/>
      <c r="BA136" s="27">
        <v>13</v>
      </c>
      <c r="BB136" s="27"/>
      <c r="BC136" s="27"/>
      <c r="BD136" s="27">
        <v>14</v>
      </c>
      <c r="BE136" s="27"/>
      <c r="BF136" s="27"/>
      <c r="BG136" s="27">
        <v>15</v>
      </c>
      <c r="BH136" s="27"/>
      <c r="BI136" s="27"/>
      <c r="BJ136" s="27">
        <v>16</v>
      </c>
      <c r="BK136" s="27"/>
      <c r="BL136" s="27"/>
    </row>
    <row r="137" spans="1:79" s="1" customFormat="1" ht="12.75" hidden="1" customHeight="1" x14ac:dyDescent="0.2">
      <c r="A137" s="39" t="s">
        <v>69</v>
      </c>
      <c r="B137" s="40"/>
      <c r="C137" s="40"/>
      <c r="D137" s="39" t="s">
        <v>57</v>
      </c>
      <c r="E137" s="40"/>
      <c r="F137" s="40"/>
      <c r="G137" s="40"/>
      <c r="H137" s="40"/>
      <c r="I137" s="40"/>
      <c r="J137" s="40"/>
      <c r="K137" s="40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1"/>
      <c r="W137" s="26" t="s">
        <v>72</v>
      </c>
      <c r="X137" s="26"/>
      <c r="Y137" s="26"/>
      <c r="Z137" s="26" t="s">
        <v>73</v>
      </c>
      <c r="AA137" s="26"/>
      <c r="AB137" s="26"/>
      <c r="AC137" s="30" t="s">
        <v>74</v>
      </c>
      <c r="AD137" s="30"/>
      <c r="AE137" s="30"/>
      <c r="AF137" s="30" t="s">
        <v>75</v>
      </c>
      <c r="AG137" s="30"/>
      <c r="AH137" s="30"/>
      <c r="AI137" s="26" t="s">
        <v>76</v>
      </c>
      <c r="AJ137" s="26"/>
      <c r="AK137" s="26"/>
      <c r="AL137" s="26" t="s">
        <v>77</v>
      </c>
      <c r="AM137" s="26"/>
      <c r="AN137" s="26"/>
      <c r="AO137" s="30" t="s">
        <v>104</v>
      </c>
      <c r="AP137" s="30"/>
      <c r="AQ137" s="30"/>
      <c r="AR137" s="30" t="s">
        <v>78</v>
      </c>
      <c r="AS137" s="30"/>
      <c r="AT137" s="30"/>
      <c r="AU137" s="26" t="s">
        <v>105</v>
      </c>
      <c r="AV137" s="26"/>
      <c r="AW137" s="26"/>
      <c r="AX137" s="30" t="s">
        <v>106</v>
      </c>
      <c r="AY137" s="30"/>
      <c r="AZ137" s="30"/>
      <c r="BA137" s="26" t="s">
        <v>107</v>
      </c>
      <c r="BB137" s="26"/>
      <c r="BC137" s="26"/>
      <c r="BD137" s="30" t="s">
        <v>108</v>
      </c>
      <c r="BE137" s="30"/>
      <c r="BF137" s="30"/>
      <c r="BG137" s="26" t="s">
        <v>109</v>
      </c>
      <c r="BH137" s="26"/>
      <c r="BI137" s="26"/>
      <c r="BJ137" s="30" t="s">
        <v>110</v>
      </c>
      <c r="BK137" s="30"/>
      <c r="BL137" s="30"/>
      <c r="CA137" s="1" t="s">
        <v>103</v>
      </c>
    </row>
    <row r="138" spans="1:79" s="6" customFormat="1" ht="12.75" customHeight="1" x14ac:dyDescent="0.2">
      <c r="A138" s="86">
        <v>1</v>
      </c>
      <c r="B138" s="87"/>
      <c r="C138" s="87"/>
      <c r="D138" s="100" t="s">
        <v>185</v>
      </c>
      <c r="E138" s="101"/>
      <c r="F138" s="101"/>
      <c r="G138" s="101"/>
      <c r="H138" s="101"/>
      <c r="I138" s="101"/>
      <c r="J138" s="101"/>
      <c r="K138" s="101"/>
      <c r="L138" s="101"/>
      <c r="M138" s="101"/>
      <c r="N138" s="101"/>
      <c r="O138" s="101"/>
      <c r="P138" s="101"/>
      <c r="Q138" s="101"/>
      <c r="R138" s="101"/>
      <c r="S138" s="101"/>
      <c r="T138" s="101"/>
      <c r="U138" s="101"/>
      <c r="V138" s="102"/>
      <c r="W138" s="11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12"/>
      <c r="AN138" s="112"/>
      <c r="AO138" s="112"/>
      <c r="AP138" s="112"/>
      <c r="AQ138" s="112"/>
      <c r="AR138" s="112"/>
      <c r="AS138" s="112"/>
      <c r="AT138" s="112"/>
      <c r="AU138" s="112"/>
      <c r="AV138" s="112"/>
      <c r="AW138" s="112"/>
      <c r="AX138" s="112"/>
      <c r="AY138" s="112"/>
      <c r="AZ138" s="112"/>
      <c r="BA138" s="112"/>
      <c r="BB138" s="112"/>
      <c r="BC138" s="112"/>
      <c r="BD138" s="112"/>
      <c r="BE138" s="112"/>
      <c r="BF138" s="112"/>
      <c r="BG138" s="112"/>
      <c r="BH138" s="112"/>
      <c r="BI138" s="112"/>
      <c r="BJ138" s="112"/>
      <c r="BK138" s="112"/>
      <c r="BL138" s="112"/>
      <c r="CA138" s="6" t="s">
        <v>43</v>
      </c>
    </row>
    <row r="139" spans="1:79" s="99" customFormat="1" ht="25.5" customHeight="1" x14ac:dyDescent="0.2">
      <c r="A139" s="89">
        <v>2</v>
      </c>
      <c r="B139" s="90"/>
      <c r="C139" s="90"/>
      <c r="D139" s="92" t="s">
        <v>186</v>
      </c>
      <c r="E139" s="93"/>
      <c r="F139" s="93"/>
      <c r="G139" s="93"/>
      <c r="H139" s="93"/>
      <c r="I139" s="93"/>
      <c r="J139" s="93"/>
      <c r="K139" s="93"/>
      <c r="L139" s="93"/>
      <c r="M139" s="93"/>
      <c r="N139" s="93"/>
      <c r="O139" s="93"/>
      <c r="P139" s="93"/>
      <c r="Q139" s="93"/>
      <c r="R139" s="93"/>
      <c r="S139" s="93"/>
      <c r="T139" s="93"/>
      <c r="U139" s="93"/>
      <c r="V139" s="94"/>
      <c r="W139" s="114" t="s">
        <v>173</v>
      </c>
      <c r="X139" s="114"/>
      <c r="Y139" s="114"/>
      <c r="Z139" s="114" t="s">
        <v>173</v>
      </c>
      <c r="AA139" s="114"/>
      <c r="AB139" s="114"/>
      <c r="AC139" s="114"/>
      <c r="AD139" s="114"/>
      <c r="AE139" s="114"/>
      <c r="AF139" s="114"/>
      <c r="AG139" s="114"/>
      <c r="AH139" s="114"/>
      <c r="AI139" s="114" t="s">
        <v>173</v>
      </c>
      <c r="AJ139" s="114"/>
      <c r="AK139" s="114"/>
      <c r="AL139" s="114" t="s">
        <v>173</v>
      </c>
      <c r="AM139" s="114"/>
      <c r="AN139" s="114"/>
      <c r="AO139" s="114"/>
      <c r="AP139" s="114"/>
      <c r="AQ139" s="114"/>
      <c r="AR139" s="114"/>
      <c r="AS139" s="114"/>
      <c r="AT139" s="114"/>
      <c r="AU139" s="114" t="s">
        <v>173</v>
      </c>
      <c r="AV139" s="114"/>
      <c r="AW139" s="114"/>
      <c r="AX139" s="114"/>
      <c r="AY139" s="114"/>
      <c r="AZ139" s="114"/>
      <c r="BA139" s="114" t="s">
        <v>173</v>
      </c>
      <c r="BB139" s="114"/>
      <c r="BC139" s="114"/>
      <c r="BD139" s="114"/>
      <c r="BE139" s="114"/>
      <c r="BF139" s="114"/>
      <c r="BG139" s="114" t="s">
        <v>173</v>
      </c>
      <c r="BH139" s="114"/>
      <c r="BI139" s="114"/>
      <c r="BJ139" s="114"/>
      <c r="BK139" s="114"/>
      <c r="BL139" s="114"/>
    </row>
    <row r="142" spans="1:79" ht="14.25" customHeight="1" x14ac:dyDescent="0.2">
      <c r="A142" s="29" t="s">
        <v>153</v>
      </c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9"/>
      <c r="V142" s="29"/>
      <c r="W142" s="29"/>
      <c r="X142" s="29"/>
      <c r="Y142" s="29"/>
      <c r="Z142" s="29"/>
      <c r="AA142" s="29"/>
      <c r="AB142" s="29"/>
      <c r="AC142" s="29"/>
      <c r="AD142" s="29"/>
      <c r="AE142" s="29"/>
      <c r="AF142" s="29"/>
      <c r="AG142" s="29"/>
      <c r="AH142" s="29"/>
      <c r="AI142" s="29"/>
      <c r="AJ142" s="29"/>
      <c r="AK142" s="29"/>
      <c r="AL142" s="29"/>
      <c r="AM142" s="29"/>
      <c r="AN142" s="29"/>
      <c r="AO142" s="29"/>
      <c r="AP142" s="29"/>
      <c r="AQ142" s="29"/>
      <c r="AR142" s="29"/>
      <c r="AS142" s="29"/>
      <c r="AT142" s="29"/>
      <c r="AU142" s="29"/>
      <c r="AV142" s="29"/>
      <c r="AW142" s="29"/>
      <c r="AX142" s="29"/>
      <c r="AY142" s="29"/>
      <c r="AZ142" s="29"/>
      <c r="BA142" s="29"/>
      <c r="BB142" s="29"/>
      <c r="BC142" s="29"/>
      <c r="BD142" s="29"/>
      <c r="BE142" s="29"/>
      <c r="BF142" s="29"/>
      <c r="BG142" s="29"/>
      <c r="BH142" s="29"/>
      <c r="BI142" s="29"/>
      <c r="BJ142" s="29"/>
      <c r="BK142" s="29"/>
      <c r="BL142" s="29"/>
    </row>
    <row r="143" spans="1:79" ht="14.25" customHeight="1" x14ac:dyDescent="0.2">
      <c r="A143" s="29" t="s">
        <v>215</v>
      </c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  <c r="AE143" s="29"/>
      <c r="AF143" s="29"/>
      <c r="AG143" s="29"/>
      <c r="AH143" s="29"/>
      <c r="AI143" s="29"/>
      <c r="AJ143" s="29"/>
      <c r="AK143" s="29"/>
      <c r="AL143" s="29"/>
      <c r="AM143" s="29"/>
      <c r="AN143" s="29"/>
      <c r="AO143" s="29"/>
      <c r="AP143" s="29"/>
      <c r="AQ143" s="29"/>
      <c r="AR143" s="29"/>
      <c r="AS143" s="29"/>
      <c r="AT143" s="29"/>
      <c r="AU143" s="29"/>
      <c r="AV143" s="29"/>
      <c r="AW143" s="29"/>
      <c r="AX143" s="29"/>
      <c r="AY143" s="29"/>
      <c r="AZ143" s="29"/>
      <c r="BA143" s="29"/>
      <c r="BB143" s="29"/>
      <c r="BC143" s="29"/>
      <c r="BD143" s="29"/>
      <c r="BE143" s="29"/>
      <c r="BF143" s="29"/>
      <c r="BG143" s="29"/>
      <c r="BH143" s="29"/>
      <c r="BI143" s="29"/>
      <c r="BJ143" s="29"/>
      <c r="BK143" s="29"/>
      <c r="BL143" s="29"/>
      <c r="BM143" s="29"/>
      <c r="BN143" s="29"/>
      <c r="BO143" s="29"/>
      <c r="BP143" s="29"/>
      <c r="BQ143" s="29"/>
      <c r="BR143" s="29"/>
      <c r="BS143" s="29"/>
    </row>
    <row r="144" spans="1:79" ht="15" customHeight="1" x14ac:dyDescent="0.2">
      <c r="A144" s="31" t="s">
        <v>198</v>
      </c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  <c r="AE144" s="31"/>
      <c r="AF144" s="31"/>
      <c r="AG144" s="31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1"/>
      <c r="BQ144" s="31"/>
      <c r="BR144" s="31"/>
      <c r="BS144" s="31"/>
    </row>
    <row r="145" spans="1:79" ht="15" customHeight="1" x14ac:dyDescent="0.2">
      <c r="A145" s="27" t="s">
        <v>6</v>
      </c>
      <c r="B145" s="27"/>
      <c r="C145" s="27"/>
      <c r="D145" s="27"/>
      <c r="E145" s="27"/>
      <c r="F145" s="27"/>
      <c r="G145" s="27" t="s">
        <v>126</v>
      </c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 t="s">
        <v>13</v>
      </c>
      <c r="U145" s="27"/>
      <c r="V145" s="27"/>
      <c r="W145" s="27"/>
      <c r="X145" s="27"/>
      <c r="Y145" s="27"/>
      <c r="Z145" s="27"/>
      <c r="AA145" s="36" t="s">
        <v>199</v>
      </c>
      <c r="AB145" s="76"/>
      <c r="AC145" s="76"/>
      <c r="AD145" s="76"/>
      <c r="AE145" s="76"/>
      <c r="AF145" s="76"/>
      <c r="AG145" s="76"/>
      <c r="AH145" s="76"/>
      <c r="AI145" s="76"/>
      <c r="AJ145" s="76"/>
      <c r="AK145" s="76"/>
      <c r="AL145" s="76"/>
      <c r="AM145" s="76"/>
      <c r="AN145" s="76"/>
      <c r="AO145" s="77"/>
      <c r="AP145" s="36" t="s">
        <v>202</v>
      </c>
      <c r="AQ145" s="37"/>
      <c r="AR145" s="37"/>
      <c r="AS145" s="37"/>
      <c r="AT145" s="37"/>
      <c r="AU145" s="37"/>
      <c r="AV145" s="37"/>
      <c r="AW145" s="37"/>
      <c r="AX145" s="37"/>
      <c r="AY145" s="37"/>
      <c r="AZ145" s="37"/>
      <c r="BA145" s="37"/>
      <c r="BB145" s="37"/>
      <c r="BC145" s="37"/>
      <c r="BD145" s="38"/>
      <c r="BE145" s="36" t="s">
        <v>209</v>
      </c>
      <c r="BF145" s="37"/>
      <c r="BG145" s="37"/>
      <c r="BH145" s="37"/>
      <c r="BI145" s="37"/>
      <c r="BJ145" s="37"/>
      <c r="BK145" s="37"/>
      <c r="BL145" s="37"/>
      <c r="BM145" s="37"/>
      <c r="BN145" s="37"/>
      <c r="BO145" s="37"/>
      <c r="BP145" s="37"/>
      <c r="BQ145" s="37"/>
      <c r="BR145" s="37"/>
      <c r="BS145" s="38"/>
    </row>
    <row r="146" spans="1:79" ht="32.1" customHeight="1" x14ac:dyDescent="0.2">
      <c r="A146" s="27"/>
      <c r="B146" s="27"/>
      <c r="C146" s="27"/>
      <c r="D146" s="27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27" t="s">
        <v>4</v>
      </c>
      <c r="AB146" s="27"/>
      <c r="AC146" s="27"/>
      <c r="AD146" s="27"/>
      <c r="AE146" s="27"/>
      <c r="AF146" s="27" t="s">
        <v>3</v>
      </c>
      <c r="AG146" s="27"/>
      <c r="AH146" s="27"/>
      <c r="AI146" s="27"/>
      <c r="AJ146" s="27"/>
      <c r="AK146" s="27" t="s">
        <v>89</v>
      </c>
      <c r="AL146" s="27"/>
      <c r="AM146" s="27"/>
      <c r="AN146" s="27"/>
      <c r="AO146" s="27"/>
      <c r="AP146" s="27" t="s">
        <v>4</v>
      </c>
      <c r="AQ146" s="27"/>
      <c r="AR146" s="27"/>
      <c r="AS146" s="27"/>
      <c r="AT146" s="27"/>
      <c r="AU146" s="27" t="s">
        <v>3</v>
      </c>
      <c r="AV146" s="27"/>
      <c r="AW146" s="27"/>
      <c r="AX146" s="27"/>
      <c r="AY146" s="27"/>
      <c r="AZ146" s="27" t="s">
        <v>96</v>
      </c>
      <c r="BA146" s="27"/>
      <c r="BB146" s="27"/>
      <c r="BC146" s="27"/>
      <c r="BD146" s="27"/>
      <c r="BE146" s="27" t="s">
        <v>4</v>
      </c>
      <c r="BF146" s="27"/>
      <c r="BG146" s="27"/>
      <c r="BH146" s="27"/>
      <c r="BI146" s="27"/>
      <c r="BJ146" s="27" t="s">
        <v>3</v>
      </c>
      <c r="BK146" s="27"/>
      <c r="BL146" s="27"/>
      <c r="BM146" s="27"/>
      <c r="BN146" s="27"/>
      <c r="BO146" s="27" t="s">
        <v>127</v>
      </c>
      <c r="BP146" s="27"/>
      <c r="BQ146" s="27"/>
      <c r="BR146" s="27"/>
      <c r="BS146" s="27"/>
    </row>
    <row r="147" spans="1:79" ht="15" customHeight="1" x14ac:dyDescent="0.2">
      <c r="A147" s="27">
        <v>1</v>
      </c>
      <c r="B147" s="27"/>
      <c r="C147" s="27"/>
      <c r="D147" s="27"/>
      <c r="E147" s="27"/>
      <c r="F147" s="27"/>
      <c r="G147" s="27">
        <v>2</v>
      </c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>
        <v>3</v>
      </c>
      <c r="U147" s="27"/>
      <c r="V147" s="27"/>
      <c r="W147" s="27"/>
      <c r="X147" s="27"/>
      <c r="Y147" s="27"/>
      <c r="Z147" s="27"/>
      <c r="AA147" s="27">
        <v>4</v>
      </c>
      <c r="AB147" s="27"/>
      <c r="AC147" s="27"/>
      <c r="AD147" s="27"/>
      <c r="AE147" s="27"/>
      <c r="AF147" s="27">
        <v>5</v>
      </c>
      <c r="AG147" s="27"/>
      <c r="AH147" s="27"/>
      <c r="AI147" s="27"/>
      <c r="AJ147" s="27"/>
      <c r="AK147" s="27">
        <v>6</v>
      </c>
      <c r="AL147" s="27"/>
      <c r="AM147" s="27"/>
      <c r="AN147" s="27"/>
      <c r="AO147" s="27"/>
      <c r="AP147" s="27">
        <v>7</v>
      </c>
      <c r="AQ147" s="27"/>
      <c r="AR147" s="27"/>
      <c r="AS147" s="27"/>
      <c r="AT147" s="27"/>
      <c r="AU147" s="27">
        <v>8</v>
      </c>
      <c r="AV147" s="27"/>
      <c r="AW147" s="27"/>
      <c r="AX147" s="27"/>
      <c r="AY147" s="27"/>
      <c r="AZ147" s="27">
        <v>9</v>
      </c>
      <c r="BA147" s="27"/>
      <c r="BB147" s="27"/>
      <c r="BC147" s="27"/>
      <c r="BD147" s="27"/>
      <c r="BE147" s="27">
        <v>10</v>
      </c>
      <c r="BF147" s="27"/>
      <c r="BG147" s="27"/>
      <c r="BH147" s="27"/>
      <c r="BI147" s="27"/>
      <c r="BJ147" s="27">
        <v>11</v>
      </c>
      <c r="BK147" s="27"/>
      <c r="BL147" s="27"/>
      <c r="BM147" s="27"/>
      <c r="BN147" s="27"/>
      <c r="BO147" s="27">
        <v>12</v>
      </c>
      <c r="BP147" s="27"/>
      <c r="BQ147" s="27"/>
      <c r="BR147" s="27"/>
      <c r="BS147" s="27"/>
    </row>
    <row r="148" spans="1:79" s="1" customFormat="1" ht="15" hidden="1" customHeight="1" x14ac:dyDescent="0.2">
      <c r="A148" s="26" t="s">
        <v>69</v>
      </c>
      <c r="B148" s="26"/>
      <c r="C148" s="26"/>
      <c r="D148" s="26"/>
      <c r="E148" s="26"/>
      <c r="F148" s="26"/>
      <c r="G148" s="61" t="s">
        <v>57</v>
      </c>
      <c r="H148" s="61"/>
      <c r="I148" s="61"/>
      <c r="J148" s="61"/>
      <c r="K148" s="61"/>
      <c r="L148" s="61"/>
      <c r="M148" s="61"/>
      <c r="N148" s="61"/>
      <c r="O148" s="61"/>
      <c r="P148" s="61"/>
      <c r="Q148" s="61"/>
      <c r="R148" s="61"/>
      <c r="S148" s="61"/>
      <c r="T148" s="61" t="s">
        <v>79</v>
      </c>
      <c r="U148" s="61"/>
      <c r="V148" s="61"/>
      <c r="W148" s="61"/>
      <c r="X148" s="61"/>
      <c r="Y148" s="61"/>
      <c r="Z148" s="61"/>
      <c r="AA148" s="30" t="s">
        <v>65</v>
      </c>
      <c r="AB148" s="30"/>
      <c r="AC148" s="30"/>
      <c r="AD148" s="30"/>
      <c r="AE148" s="30"/>
      <c r="AF148" s="30" t="s">
        <v>66</v>
      </c>
      <c r="AG148" s="30"/>
      <c r="AH148" s="30"/>
      <c r="AI148" s="30"/>
      <c r="AJ148" s="30"/>
      <c r="AK148" s="50" t="s">
        <v>122</v>
      </c>
      <c r="AL148" s="50"/>
      <c r="AM148" s="50"/>
      <c r="AN148" s="50"/>
      <c r="AO148" s="50"/>
      <c r="AP148" s="30" t="s">
        <v>67</v>
      </c>
      <c r="AQ148" s="30"/>
      <c r="AR148" s="30"/>
      <c r="AS148" s="30"/>
      <c r="AT148" s="30"/>
      <c r="AU148" s="30" t="s">
        <v>68</v>
      </c>
      <c r="AV148" s="30"/>
      <c r="AW148" s="30"/>
      <c r="AX148" s="30"/>
      <c r="AY148" s="30"/>
      <c r="AZ148" s="50" t="s">
        <v>122</v>
      </c>
      <c r="BA148" s="50"/>
      <c r="BB148" s="50"/>
      <c r="BC148" s="50"/>
      <c r="BD148" s="50"/>
      <c r="BE148" s="30" t="s">
        <v>58</v>
      </c>
      <c r="BF148" s="30"/>
      <c r="BG148" s="30"/>
      <c r="BH148" s="30"/>
      <c r="BI148" s="30"/>
      <c r="BJ148" s="30" t="s">
        <v>59</v>
      </c>
      <c r="BK148" s="30"/>
      <c r="BL148" s="30"/>
      <c r="BM148" s="30"/>
      <c r="BN148" s="30"/>
      <c r="BO148" s="50" t="s">
        <v>122</v>
      </c>
      <c r="BP148" s="50"/>
      <c r="BQ148" s="50"/>
      <c r="BR148" s="50"/>
      <c r="BS148" s="50"/>
      <c r="CA148" s="1" t="s">
        <v>44</v>
      </c>
    </row>
    <row r="149" spans="1:79" s="6" customFormat="1" ht="12.75" customHeight="1" x14ac:dyDescent="0.2">
      <c r="A149" s="85"/>
      <c r="B149" s="85"/>
      <c r="C149" s="85"/>
      <c r="D149" s="85"/>
      <c r="E149" s="85"/>
      <c r="F149" s="85"/>
      <c r="G149" s="117" t="s">
        <v>147</v>
      </c>
      <c r="H149" s="117"/>
      <c r="I149" s="117"/>
      <c r="J149" s="117"/>
      <c r="K149" s="117"/>
      <c r="L149" s="117"/>
      <c r="M149" s="117"/>
      <c r="N149" s="117"/>
      <c r="O149" s="117"/>
      <c r="P149" s="117"/>
      <c r="Q149" s="117"/>
      <c r="R149" s="117"/>
      <c r="S149" s="117"/>
      <c r="T149" s="118"/>
      <c r="U149" s="118"/>
      <c r="V149" s="118"/>
      <c r="W149" s="118"/>
      <c r="X149" s="118"/>
      <c r="Y149" s="118"/>
      <c r="Z149" s="118"/>
      <c r="AA149" s="115"/>
      <c r="AB149" s="115"/>
      <c r="AC149" s="115"/>
      <c r="AD149" s="115"/>
      <c r="AE149" s="115"/>
      <c r="AF149" s="115"/>
      <c r="AG149" s="115"/>
      <c r="AH149" s="115"/>
      <c r="AI149" s="115"/>
      <c r="AJ149" s="115"/>
      <c r="AK149" s="115">
        <f>IF(ISNUMBER(AA149),AA149,0)+IF(ISNUMBER(AF149),AF149,0)</f>
        <v>0</v>
      </c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>
        <f>IF(ISNUMBER(AP149),AP149,0)+IF(ISNUMBER(AU149),AU149,0)</f>
        <v>0</v>
      </c>
      <c r="BA149" s="115"/>
      <c r="BB149" s="115"/>
      <c r="BC149" s="115"/>
      <c r="BD149" s="115"/>
      <c r="BE149" s="115"/>
      <c r="BF149" s="115"/>
      <c r="BG149" s="115"/>
      <c r="BH149" s="115"/>
      <c r="BI149" s="115"/>
      <c r="BJ149" s="115"/>
      <c r="BK149" s="115"/>
      <c r="BL149" s="115"/>
      <c r="BM149" s="115"/>
      <c r="BN149" s="115"/>
      <c r="BO149" s="115">
        <f>IF(ISNUMBER(BE149),BE149,0)+IF(ISNUMBER(BJ149),BJ149,0)</f>
        <v>0</v>
      </c>
      <c r="BP149" s="115"/>
      <c r="BQ149" s="115"/>
      <c r="BR149" s="115"/>
      <c r="BS149" s="115"/>
      <c r="CA149" s="6" t="s">
        <v>45</v>
      </c>
    </row>
    <row r="151" spans="1:79" ht="13.5" customHeight="1" x14ac:dyDescent="0.2">
      <c r="A151" s="29" t="s">
        <v>231</v>
      </c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  <c r="R151" s="29"/>
      <c r="S151" s="29"/>
      <c r="T151" s="29"/>
      <c r="U151" s="29"/>
      <c r="V151" s="29"/>
      <c r="W151" s="29"/>
      <c r="X151" s="29"/>
      <c r="Y151" s="29"/>
      <c r="Z151" s="29"/>
      <c r="AA151" s="29"/>
      <c r="AB151" s="29"/>
      <c r="AC151" s="29"/>
      <c r="AD151" s="29"/>
      <c r="AE151" s="29"/>
      <c r="AF151" s="29"/>
      <c r="AG151" s="29"/>
      <c r="AH151" s="29"/>
      <c r="AI151" s="29"/>
      <c r="AJ151" s="29"/>
      <c r="AK151" s="29"/>
      <c r="AL151" s="29"/>
      <c r="AM151" s="29"/>
      <c r="AN151" s="29"/>
      <c r="AO151" s="29"/>
      <c r="AP151" s="29"/>
      <c r="AQ151" s="29"/>
      <c r="AR151" s="29"/>
      <c r="AS151" s="29"/>
      <c r="AT151" s="29"/>
      <c r="AU151" s="29"/>
      <c r="AV151" s="29"/>
      <c r="AW151" s="29"/>
      <c r="AX151" s="29"/>
      <c r="AY151" s="29"/>
      <c r="AZ151" s="29"/>
      <c r="BA151" s="29"/>
      <c r="BB151" s="29"/>
      <c r="BC151" s="29"/>
      <c r="BD151" s="29"/>
      <c r="BE151" s="29"/>
      <c r="BF151" s="29"/>
      <c r="BG151" s="29"/>
      <c r="BH151" s="29"/>
      <c r="BI151" s="29"/>
      <c r="BJ151" s="29"/>
      <c r="BK151" s="29"/>
      <c r="BL151" s="29"/>
    </row>
    <row r="152" spans="1:79" ht="15" customHeight="1" x14ac:dyDescent="0.2">
      <c r="A152" s="44" t="s">
        <v>198</v>
      </c>
      <c r="B152" s="44"/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4"/>
      <c r="AG152" s="44"/>
      <c r="AH152" s="44"/>
      <c r="AI152" s="44"/>
      <c r="AJ152" s="44"/>
      <c r="AK152" s="44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</row>
    <row r="153" spans="1:79" ht="15" customHeight="1" x14ac:dyDescent="0.2">
      <c r="A153" s="27" t="s">
        <v>6</v>
      </c>
      <c r="B153" s="27"/>
      <c r="C153" s="27"/>
      <c r="D153" s="27"/>
      <c r="E153" s="27"/>
      <c r="F153" s="27"/>
      <c r="G153" s="27" t="s">
        <v>126</v>
      </c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 t="s">
        <v>13</v>
      </c>
      <c r="U153" s="27"/>
      <c r="V153" s="27"/>
      <c r="W153" s="27"/>
      <c r="X153" s="27"/>
      <c r="Y153" s="27"/>
      <c r="Z153" s="27"/>
      <c r="AA153" s="36" t="s">
        <v>220</v>
      </c>
      <c r="AB153" s="76"/>
      <c r="AC153" s="76"/>
      <c r="AD153" s="76"/>
      <c r="AE153" s="76"/>
      <c r="AF153" s="76"/>
      <c r="AG153" s="76"/>
      <c r="AH153" s="76"/>
      <c r="AI153" s="76"/>
      <c r="AJ153" s="76"/>
      <c r="AK153" s="76"/>
      <c r="AL153" s="76"/>
      <c r="AM153" s="76"/>
      <c r="AN153" s="76"/>
      <c r="AO153" s="77"/>
      <c r="AP153" s="36" t="s">
        <v>225</v>
      </c>
      <c r="AQ153" s="37"/>
      <c r="AR153" s="37"/>
      <c r="AS153" s="37"/>
      <c r="AT153" s="37"/>
      <c r="AU153" s="37"/>
      <c r="AV153" s="37"/>
      <c r="AW153" s="37"/>
      <c r="AX153" s="37"/>
      <c r="AY153" s="37"/>
      <c r="AZ153" s="37"/>
      <c r="BA153" s="37"/>
      <c r="BB153" s="37"/>
      <c r="BC153" s="37"/>
      <c r="BD153" s="38"/>
    </row>
    <row r="154" spans="1:79" ht="32.1" customHeight="1" x14ac:dyDescent="0.2">
      <c r="A154" s="27"/>
      <c r="B154" s="27"/>
      <c r="C154" s="27"/>
      <c r="D154" s="27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  <c r="V154" s="27"/>
      <c r="W154" s="27"/>
      <c r="X154" s="27"/>
      <c r="Y154" s="27"/>
      <c r="Z154" s="27"/>
      <c r="AA154" s="27" t="s">
        <v>4</v>
      </c>
      <c r="AB154" s="27"/>
      <c r="AC154" s="27"/>
      <c r="AD154" s="27"/>
      <c r="AE154" s="27"/>
      <c r="AF154" s="27" t="s">
        <v>3</v>
      </c>
      <c r="AG154" s="27"/>
      <c r="AH154" s="27"/>
      <c r="AI154" s="27"/>
      <c r="AJ154" s="27"/>
      <c r="AK154" s="27" t="s">
        <v>89</v>
      </c>
      <c r="AL154" s="27"/>
      <c r="AM154" s="27"/>
      <c r="AN154" s="27"/>
      <c r="AO154" s="27"/>
      <c r="AP154" s="27" t="s">
        <v>4</v>
      </c>
      <c r="AQ154" s="27"/>
      <c r="AR154" s="27"/>
      <c r="AS154" s="27"/>
      <c r="AT154" s="27"/>
      <c r="AU154" s="27" t="s">
        <v>3</v>
      </c>
      <c r="AV154" s="27"/>
      <c r="AW154" s="27"/>
      <c r="AX154" s="27"/>
      <c r="AY154" s="27"/>
      <c r="AZ154" s="27" t="s">
        <v>96</v>
      </c>
      <c r="BA154" s="27"/>
      <c r="BB154" s="27"/>
      <c r="BC154" s="27"/>
      <c r="BD154" s="27"/>
    </row>
    <row r="155" spans="1:79" ht="15" customHeight="1" x14ac:dyDescent="0.2">
      <c r="A155" s="27">
        <v>1</v>
      </c>
      <c r="B155" s="27"/>
      <c r="C155" s="27"/>
      <c r="D155" s="27"/>
      <c r="E155" s="27"/>
      <c r="F155" s="27"/>
      <c r="G155" s="27">
        <v>2</v>
      </c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>
        <v>3</v>
      </c>
      <c r="U155" s="27"/>
      <c r="V155" s="27"/>
      <c r="W155" s="27"/>
      <c r="X155" s="27"/>
      <c r="Y155" s="27"/>
      <c r="Z155" s="27"/>
      <c r="AA155" s="27">
        <v>4</v>
      </c>
      <c r="AB155" s="27"/>
      <c r="AC155" s="27"/>
      <c r="AD155" s="27"/>
      <c r="AE155" s="27"/>
      <c r="AF155" s="27">
        <v>5</v>
      </c>
      <c r="AG155" s="27"/>
      <c r="AH155" s="27"/>
      <c r="AI155" s="27"/>
      <c r="AJ155" s="27"/>
      <c r="AK155" s="27">
        <v>6</v>
      </c>
      <c r="AL155" s="27"/>
      <c r="AM155" s="27"/>
      <c r="AN155" s="27"/>
      <c r="AO155" s="27"/>
      <c r="AP155" s="27">
        <v>7</v>
      </c>
      <c r="AQ155" s="27"/>
      <c r="AR155" s="27"/>
      <c r="AS155" s="27"/>
      <c r="AT155" s="27"/>
      <c r="AU155" s="27">
        <v>8</v>
      </c>
      <c r="AV155" s="27"/>
      <c r="AW155" s="27"/>
      <c r="AX155" s="27"/>
      <c r="AY155" s="27"/>
      <c r="AZ155" s="27">
        <v>9</v>
      </c>
      <c r="BA155" s="27"/>
      <c r="BB155" s="27"/>
      <c r="BC155" s="27"/>
      <c r="BD155" s="27"/>
    </row>
    <row r="156" spans="1:79" s="1" customFormat="1" ht="12" hidden="1" customHeight="1" x14ac:dyDescent="0.2">
      <c r="A156" s="26" t="s">
        <v>69</v>
      </c>
      <c r="B156" s="26"/>
      <c r="C156" s="26"/>
      <c r="D156" s="26"/>
      <c r="E156" s="26"/>
      <c r="F156" s="26"/>
      <c r="G156" s="61" t="s">
        <v>57</v>
      </c>
      <c r="H156" s="61"/>
      <c r="I156" s="61"/>
      <c r="J156" s="61"/>
      <c r="K156" s="61"/>
      <c r="L156" s="61"/>
      <c r="M156" s="61"/>
      <c r="N156" s="61"/>
      <c r="O156" s="61"/>
      <c r="P156" s="61"/>
      <c r="Q156" s="61"/>
      <c r="R156" s="61"/>
      <c r="S156" s="61"/>
      <c r="T156" s="61" t="s">
        <v>79</v>
      </c>
      <c r="U156" s="61"/>
      <c r="V156" s="61"/>
      <c r="W156" s="61"/>
      <c r="X156" s="61"/>
      <c r="Y156" s="61"/>
      <c r="Z156" s="61"/>
      <c r="AA156" s="30" t="s">
        <v>60</v>
      </c>
      <c r="AB156" s="30"/>
      <c r="AC156" s="30"/>
      <c r="AD156" s="30"/>
      <c r="AE156" s="30"/>
      <c r="AF156" s="30" t="s">
        <v>61</v>
      </c>
      <c r="AG156" s="30"/>
      <c r="AH156" s="30"/>
      <c r="AI156" s="30"/>
      <c r="AJ156" s="30"/>
      <c r="AK156" s="50" t="s">
        <v>122</v>
      </c>
      <c r="AL156" s="50"/>
      <c r="AM156" s="50"/>
      <c r="AN156" s="50"/>
      <c r="AO156" s="50"/>
      <c r="AP156" s="30" t="s">
        <v>62</v>
      </c>
      <c r="AQ156" s="30"/>
      <c r="AR156" s="30"/>
      <c r="AS156" s="30"/>
      <c r="AT156" s="30"/>
      <c r="AU156" s="30" t="s">
        <v>63</v>
      </c>
      <c r="AV156" s="30"/>
      <c r="AW156" s="30"/>
      <c r="AX156" s="30"/>
      <c r="AY156" s="30"/>
      <c r="AZ156" s="50" t="s">
        <v>122</v>
      </c>
      <c r="BA156" s="50"/>
      <c r="BB156" s="50"/>
      <c r="BC156" s="50"/>
      <c r="BD156" s="50"/>
      <c r="CA156" s="1" t="s">
        <v>46</v>
      </c>
    </row>
    <row r="157" spans="1:79" s="6" customFormat="1" x14ac:dyDescent="0.2">
      <c r="A157" s="85"/>
      <c r="B157" s="85"/>
      <c r="C157" s="85"/>
      <c r="D157" s="85"/>
      <c r="E157" s="85"/>
      <c r="F157" s="85"/>
      <c r="G157" s="117" t="s">
        <v>147</v>
      </c>
      <c r="H157" s="117"/>
      <c r="I157" s="117"/>
      <c r="J157" s="117"/>
      <c r="K157" s="117"/>
      <c r="L157" s="117"/>
      <c r="M157" s="117"/>
      <c r="N157" s="117"/>
      <c r="O157" s="117"/>
      <c r="P157" s="117"/>
      <c r="Q157" s="117"/>
      <c r="R157" s="117"/>
      <c r="S157" s="117"/>
      <c r="T157" s="118"/>
      <c r="U157" s="118"/>
      <c r="V157" s="118"/>
      <c r="W157" s="118"/>
      <c r="X157" s="118"/>
      <c r="Y157" s="118"/>
      <c r="Z157" s="118"/>
      <c r="AA157" s="115"/>
      <c r="AB157" s="115"/>
      <c r="AC157" s="115"/>
      <c r="AD157" s="115"/>
      <c r="AE157" s="115"/>
      <c r="AF157" s="115"/>
      <c r="AG157" s="115"/>
      <c r="AH157" s="115"/>
      <c r="AI157" s="115"/>
      <c r="AJ157" s="115"/>
      <c r="AK157" s="115">
        <f>IF(ISNUMBER(AA157),AA157,0)+IF(ISNUMBER(AF157),AF157,0)</f>
        <v>0</v>
      </c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>
        <f>IF(ISNUMBER(AP157),AP157,0)+IF(ISNUMBER(AU157),AU157,0)</f>
        <v>0</v>
      </c>
      <c r="BA157" s="115"/>
      <c r="BB157" s="115"/>
      <c r="BC157" s="115"/>
      <c r="BD157" s="115"/>
      <c r="CA157" s="6" t="s">
        <v>47</v>
      </c>
    </row>
    <row r="160" spans="1:79" ht="14.25" customHeight="1" x14ac:dyDescent="0.2">
      <c r="A160" s="29" t="s">
        <v>232</v>
      </c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  <c r="R160" s="29"/>
      <c r="S160" s="29"/>
      <c r="T160" s="29"/>
      <c r="U160" s="29"/>
      <c r="V160" s="29"/>
      <c r="W160" s="29"/>
      <c r="X160" s="29"/>
      <c r="Y160" s="29"/>
      <c r="Z160" s="29"/>
      <c r="AA160" s="29"/>
      <c r="AB160" s="29"/>
      <c r="AC160" s="29"/>
      <c r="AD160" s="29"/>
      <c r="AE160" s="29"/>
      <c r="AF160" s="29"/>
      <c r="AG160" s="29"/>
      <c r="AH160" s="29"/>
      <c r="AI160" s="29"/>
      <c r="AJ160" s="29"/>
      <c r="AK160" s="29"/>
      <c r="AL160" s="29"/>
      <c r="AM160" s="29"/>
      <c r="AN160" s="29"/>
      <c r="AO160" s="29"/>
      <c r="AP160" s="29"/>
      <c r="AQ160" s="29"/>
      <c r="AR160" s="29"/>
      <c r="AS160" s="29"/>
      <c r="AT160" s="29"/>
      <c r="AU160" s="29"/>
      <c r="AV160" s="29"/>
      <c r="AW160" s="29"/>
      <c r="AX160" s="29"/>
      <c r="AY160" s="29"/>
      <c r="AZ160" s="29"/>
      <c r="BA160" s="29"/>
      <c r="BB160" s="29"/>
      <c r="BC160" s="29"/>
      <c r="BD160" s="29"/>
      <c r="BE160" s="29"/>
      <c r="BF160" s="29"/>
      <c r="BG160" s="29"/>
      <c r="BH160" s="29"/>
      <c r="BI160" s="29"/>
      <c r="BJ160" s="29"/>
      <c r="BK160" s="29"/>
      <c r="BL160" s="29"/>
    </row>
    <row r="161" spans="1:79" ht="15" customHeight="1" x14ac:dyDescent="0.2">
      <c r="A161" s="44" t="s">
        <v>198</v>
      </c>
      <c r="B161" s="44"/>
      <c r="C161" s="44"/>
      <c r="D161" s="44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  <c r="Z161" s="44"/>
      <c r="AA161" s="75"/>
      <c r="AB161" s="75"/>
      <c r="AC161" s="75"/>
      <c r="AD161" s="75"/>
      <c r="AE161" s="75"/>
      <c r="AF161" s="75"/>
      <c r="AG161" s="75"/>
      <c r="AH161" s="75"/>
      <c r="AI161" s="75"/>
      <c r="AJ161" s="75"/>
      <c r="AK161" s="75"/>
      <c r="AL161" s="75"/>
      <c r="AM161" s="75"/>
      <c r="AN161" s="75"/>
      <c r="AO161" s="75"/>
      <c r="AP161" s="75"/>
      <c r="AQ161" s="75"/>
      <c r="AR161" s="75"/>
      <c r="AS161" s="75"/>
      <c r="AT161" s="75"/>
      <c r="AU161" s="75"/>
      <c r="AV161" s="75"/>
      <c r="AW161" s="75"/>
      <c r="AX161" s="75"/>
      <c r="AY161" s="75"/>
      <c r="AZ161" s="75"/>
      <c r="BA161" s="75"/>
      <c r="BB161" s="75"/>
      <c r="BC161" s="75"/>
      <c r="BD161" s="75"/>
      <c r="BE161" s="75"/>
      <c r="BF161" s="75"/>
      <c r="BG161" s="75"/>
      <c r="BH161" s="75"/>
      <c r="BI161" s="75"/>
      <c r="BJ161" s="75"/>
      <c r="BK161" s="75"/>
      <c r="BL161" s="75"/>
      <c r="BM161" s="75"/>
    </row>
    <row r="162" spans="1:79" ht="23.1" customHeight="1" x14ac:dyDescent="0.2">
      <c r="A162" s="27" t="s">
        <v>128</v>
      </c>
      <c r="B162" s="27"/>
      <c r="C162" s="27"/>
      <c r="D162" s="27"/>
      <c r="E162" s="27"/>
      <c r="F162" s="27"/>
      <c r="G162" s="27"/>
      <c r="H162" s="27"/>
      <c r="I162" s="27"/>
      <c r="J162" s="27"/>
      <c r="K162" s="27"/>
      <c r="L162" s="27"/>
      <c r="M162" s="27"/>
      <c r="N162" s="54" t="s">
        <v>129</v>
      </c>
      <c r="O162" s="55"/>
      <c r="P162" s="55"/>
      <c r="Q162" s="55"/>
      <c r="R162" s="55"/>
      <c r="S162" s="55"/>
      <c r="T162" s="55"/>
      <c r="U162" s="56"/>
      <c r="V162" s="54" t="s">
        <v>130</v>
      </c>
      <c r="W162" s="55"/>
      <c r="X162" s="55"/>
      <c r="Y162" s="55"/>
      <c r="Z162" s="56"/>
      <c r="AA162" s="27" t="s">
        <v>199</v>
      </c>
      <c r="AB162" s="27"/>
      <c r="AC162" s="27"/>
      <c r="AD162" s="27"/>
      <c r="AE162" s="27"/>
      <c r="AF162" s="27"/>
      <c r="AG162" s="27"/>
      <c r="AH162" s="27"/>
      <c r="AI162" s="27"/>
      <c r="AJ162" s="27" t="s">
        <v>202</v>
      </c>
      <c r="AK162" s="27"/>
      <c r="AL162" s="27"/>
      <c r="AM162" s="27"/>
      <c r="AN162" s="27"/>
      <c r="AO162" s="27"/>
      <c r="AP162" s="27"/>
      <c r="AQ162" s="27"/>
      <c r="AR162" s="27"/>
      <c r="AS162" s="27" t="s">
        <v>209</v>
      </c>
      <c r="AT162" s="27"/>
      <c r="AU162" s="27"/>
      <c r="AV162" s="27"/>
      <c r="AW162" s="27"/>
      <c r="AX162" s="27"/>
      <c r="AY162" s="27"/>
      <c r="AZ162" s="27"/>
      <c r="BA162" s="27"/>
      <c r="BB162" s="27" t="s">
        <v>220</v>
      </c>
      <c r="BC162" s="27"/>
      <c r="BD162" s="27"/>
      <c r="BE162" s="27"/>
      <c r="BF162" s="27"/>
      <c r="BG162" s="27"/>
      <c r="BH162" s="27"/>
      <c r="BI162" s="27"/>
      <c r="BJ162" s="27"/>
      <c r="BK162" s="27" t="s">
        <v>225</v>
      </c>
      <c r="BL162" s="27"/>
      <c r="BM162" s="27"/>
      <c r="BN162" s="27"/>
      <c r="BO162" s="27"/>
      <c r="BP162" s="27"/>
      <c r="BQ162" s="27"/>
      <c r="BR162" s="27"/>
      <c r="BS162" s="27"/>
    </row>
    <row r="163" spans="1:79" ht="95.25" customHeight="1" x14ac:dyDescent="0.2">
      <c r="A163" s="27"/>
      <c r="B163" s="27"/>
      <c r="C163" s="27"/>
      <c r="D163" s="27"/>
      <c r="E163" s="27"/>
      <c r="F163" s="27"/>
      <c r="G163" s="27"/>
      <c r="H163" s="27"/>
      <c r="I163" s="27"/>
      <c r="J163" s="27"/>
      <c r="K163" s="27"/>
      <c r="L163" s="27"/>
      <c r="M163" s="27"/>
      <c r="N163" s="57"/>
      <c r="O163" s="58"/>
      <c r="P163" s="58"/>
      <c r="Q163" s="58"/>
      <c r="R163" s="58"/>
      <c r="S163" s="58"/>
      <c r="T163" s="58"/>
      <c r="U163" s="59"/>
      <c r="V163" s="57"/>
      <c r="W163" s="58"/>
      <c r="X163" s="58"/>
      <c r="Y163" s="58"/>
      <c r="Z163" s="59"/>
      <c r="AA163" s="74" t="s">
        <v>133</v>
      </c>
      <c r="AB163" s="74"/>
      <c r="AC163" s="74"/>
      <c r="AD163" s="74"/>
      <c r="AE163" s="74"/>
      <c r="AF163" s="74" t="s">
        <v>134</v>
      </c>
      <c r="AG163" s="74"/>
      <c r="AH163" s="74"/>
      <c r="AI163" s="74"/>
      <c r="AJ163" s="74" t="s">
        <v>133</v>
      </c>
      <c r="AK163" s="74"/>
      <c r="AL163" s="74"/>
      <c r="AM163" s="74"/>
      <c r="AN163" s="74"/>
      <c r="AO163" s="74" t="s">
        <v>134</v>
      </c>
      <c r="AP163" s="74"/>
      <c r="AQ163" s="74"/>
      <c r="AR163" s="74"/>
      <c r="AS163" s="74" t="s">
        <v>133</v>
      </c>
      <c r="AT163" s="74"/>
      <c r="AU163" s="74"/>
      <c r="AV163" s="74"/>
      <c r="AW163" s="74"/>
      <c r="AX163" s="74" t="s">
        <v>134</v>
      </c>
      <c r="AY163" s="74"/>
      <c r="AZ163" s="74"/>
      <c r="BA163" s="74"/>
      <c r="BB163" s="74" t="s">
        <v>133</v>
      </c>
      <c r="BC163" s="74"/>
      <c r="BD163" s="74"/>
      <c r="BE163" s="74"/>
      <c r="BF163" s="74"/>
      <c r="BG163" s="74" t="s">
        <v>134</v>
      </c>
      <c r="BH163" s="74"/>
      <c r="BI163" s="74"/>
      <c r="BJ163" s="74"/>
      <c r="BK163" s="74" t="s">
        <v>133</v>
      </c>
      <c r="BL163" s="74"/>
      <c r="BM163" s="74"/>
      <c r="BN163" s="74"/>
      <c r="BO163" s="74"/>
      <c r="BP163" s="74" t="s">
        <v>134</v>
      </c>
      <c r="BQ163" s="74"/>
      <c r="BR163" s="74"/>
      <c r="BS163" s="74"/>
    </row>
    <row r="164" spans="1:79" ht="15" customHeight="1" x14ac:dyDescent="0.2">
      <c r="A164" s="27">
        <v>1</v>
      </c>
      <c r="B164" s="27"/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36">
        <v>2</v>
      </c>
      <c r="O164" s="37"/>
      <c r="P164" s="37"/>
      <c r="Q164" s="37"/>
      <c r="R164" s="37"/>
      <c r="S164" s="37"/>
      <c r="T164" s="37"/>
      <c r="U164" s="38"/>
      <c r="V164" s="27">
        <v>3</v>
      </c>
      <c r="W164" s="27"/>
      <c r="X164" s="27"/>
      <c r="Y164" s="27"/>
      <c r="Z164" s="27"/>
      <c r="AA164" s="27">
        <v>4</v>
      </c>
      <c r="AB164" s="27"/>
      <c r="AC164" s="27"/>
      <c r="AD164" s="27"/>
      <c r="AE164" s="27"/>
      <c r="AF164" s="27">
        <v>5</v>
      </c>
      <c r="AG164" s="27"/>
      <c r="AH164" s="27"/>
      <c r="AI164" s="27"/>
      <c r="AJ164" s="27">
        <v>6</v>
      </c>
      <c r="AK164" s="27"/>
      <c r="AL164" s="27"/>
      <c r="AM164" s="27"/>
      <c r="AN164" s="27"/>
      <c r="AO164" s="27">
        <v>7</v>
      </c>
      <c r="AP164" s="27"/>
      <c r="AQ164" s="27"/>
      <c r="AR164" s="27"/>
      <c r="AS164" s="27">
        <v>8</v>
      </c>
      <c r="AT164" s="27"/>
      <c r="AU164" s="27"/>
      <c r="AV164" s="27"/>
      <c r="AW164" s="27"/>
      <c r="AX164" s="27">
        <v>9</v>
      </c>
      <c r="AY164" s="27"/>
      <c r="AZ164" s="27"/>
      <c r="BA164" s="27"/>
      <c r="BB164" s="27">
        <v>10</v>
      </c>
      <c r="BC164" s="27"/>
      <c r="BD164" s="27"/>
      <c r="BE164" s="27"/>
      <c r="BF164" s="27"/>
      <c r="BG164" s="27">
        <v>11</v>
      </c>
      <c r="BH164" s="27"/>
      <c r="BI164" s="27"/>
      <c r="BJ164" s="27"/>
      <c r="BK164" s="27">
        <v>12</v>
      </c>
      <c r="BL164" s="27"/>
      <c r="BM164" s="27"/>
      <c r="BN164" s="27"/>
      <c r="BO164" s="27"/>
      <c r="BP164" s="27">
        <v>13</v>
      </c>
      <c r="BQ164" s="27"/>
      <c r="BR164" s="27"/>
      <c r="BS164" s="27"/>
    </row>
    <row r="165" spans="1:79" s="1" customFormat="1" ht="12" hidden="1" customHeight="1" x14ac:dyDescent="0.2">
      <c r="A165" s="61" t="s">
        <v>146</v>
      </c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26" t="s">
        <v>131</v>
      </c>
      <c r="O165" s="26"/>
      <c r="P165" s="26"/>
      <c r="Q165" s="26"/>
      <c r="R165" s="26"/>
      <c r="S165" s="26"/>
      <c r="T165" s="26"/>
      <c r="U165" s="26"/>
      <c r="V165" s="26" t="s">
        <v>132</v>
      </c>
      <c r="W165" s="26"/>
      <c r="X165" s="26"/>
      <c r="Y165" s="26"/>
      <c r="Z165" s="26"/>
      <c r="AA165" s="30" t="s">
        <v>65</v>
      </c>
      <c r="AB165" s="30"/>
      <c r="AC165" s="30"/>
      <c r="AD165" s="30"/>
      <c r="AE165" s="30"/>
      <c r="AF165" s="30" t="s">
        <v>66</v>
      </c>
      <c r="AG165" s="30"/>
      <c r="AH165" s="30"/>
      <c r="AI165" s="30"/>
      <c r="AJ165" s="30" t="s">
        <v>67</v>
      </c>
      <c r="AK165" s="30"/>
      <c r="AL165" s="30"/>
      <c r="AM165" s="30"/>
      <c r="AN165" s="30"/>
      <c r="AO165" s="30" t="s">
        <v>68</v>
      </c>
      <c r="AP165" s="30"/>
      <c r="AQ165" s="30"/>
      <c r="AR165" s="30"/>
      <c r="AS165" s="30" t="s">
        <v>58</v>
      </c>
      <c r="AT165" s="30"/>
      <c r="AU165" s="30"/>
      <c r="AV165" s="30"/>
      <c r="AW165" s="30"/>
      <c r="AX165" s="30" t="s">
        <v>59</v>
      </c>
      <c r="AY165" s="30"/>
      <c r="AZ165" s="30"/>
      <c r="BA165" s="30"/>
      <c r="BB165" s="30" t="s">
        <v>60</v>
      </c>
      <c r="BC165" s="30"/>
      <c r="BD165" s="30"/>
      <c r="BE165" s="30"/>
      <c r="BF165" s="30"/>
      <c r="BG165" s="30" t="s">
        <v>61</v>
      </c>
      <c r="BH165" s="30"/>
      <c r="BI165" s="30"/>
      <c r="BJ165" s="30"/>
      <c r="BK165" s="30" t="s">
        <v>62</v>
      </c>
      <c r="BL165" s="30"/>
      <c r="BM165" s="30"/>
      <c r="BN165" s="30"/>
      <c r="BO165" s="30"/>
      <c r="BP165" s="30" t="s">
        <v>63</v>
      </c>
      <c r="BQ165" s="30"/>
      <c r="BR165" s="30"/>
      <c r="BS165" s="30"/>
      <c r="CA165" s="1" t="s">
        <v>48</v>
      </c>
    </row>
    <row r="166" spans="1:79" s="99" customFormat="1" ht="12.75" customHeight="1" x14ac:dyDescent="0.2">
      <c r="A166" s="119"/>
      <c r="B166" s="119"/>
      <c r="C166" s="119"/>
      <c r="D166" s="119"/>
      <c r="E166" s="119"/>
      <c r="F166" s="119"/>
      <c r="G166" s="119"/>
      <c r="H166" s="119"/>
      <c r="I166" s="119"/>
      <c r="J166" s="119"/>
      <c r="K166" s="119"/>
      <c r="L166" s="119"/>
      <c r="M166" s="119"/>
      <c r="N166" s="89"/>
      <c r="O166" s="90"/>
      <c r="P166" s="90"/>
      <c r="Q166" s="90"/>
      <c r="R166" s="90"/>
      <c r="S166" s="90"/>
      <c r="T166" s="90"/>
      <c r="U166" s="91"/>
      <c r="V166" s="120">
        <v>0</v>
      </c>
      <c r="W166" s="120"/>
      <c r="X166" s="120"/>
      <c r="Y166" s="120"/>
      <c r="Z166" s="120"/>
      <c r="AA166" s="120">
        <v>0</v>
      </c>
      <c r="AB166" s="120"/>
      <c r="AC166" s="120"/>
      <c r="AD166" s="120"/>
      <c r="AE166" s="120"/>
      <c r="AF166" s="120">
        <v>0</v>
      </c>
      <c r="AG166" s="120"/>
      <c r="AH166" s="120"/>
      <c r="AI166" s="120"/>
      <c r="AJ166" s="120">
        <v>0</v>
      </c>
      <c r="AK166" s="120"/>
      <c r="AL166" s="120"/>
      <c r="AM166" s="120"/>
      <c r="AN166" s="120"/>
      <c r="AO166" s="120">
        <v>0</v>
      </c>
      <c r="AP166" s="120"/>
      <c r="AQ166" s="120"/>
      <c r="AR166" s="120"/>
      <c r="AS166" s="120">
        <v>0</v>
      </c>
      <c r="AT166" s="120"/>
      <c r="AU166" s="120"/>
      <c r="AV166" s="120"/>
      <c r="AW166" s="120"/>
      <c r="AX166" s="120">
        <v>0</v>
      </c>
      <c r="AY166" s="120"/>
      <c r="AZ166" s="120"/>
      <c r="BA166" s="120"/>
      <c r="BB166" s="120">
        <v>0</v>
      </c>
      <c r="BC166" s="120"/>
      <c r="BD166" s="120"/>
      <c r="BE166" s="120"/>
      <c r="BF166" s="120"/>
      <c r="BG166" s="120">
        <v>0</v>
      </c>
      <c r="BH166" s="120"/>
      <c r="BI166" s="120"/>
      <c r="BJ166" s="120"/>
      <c r="BK166" s="120">
        <v>0</v>
      </c>
      <c r="BL166" s="120"/>
      <c r="BM166" s="120"/>
      <c r="BN166" s="120"/>
      <c r="BO166" s="120"/>
      <c r="BP166" s="121">
        <v>0</v>
      </c>
      <c r="BQ166" s="122"/>
      <c r="BR166" s="122"/>
      <c r="BS166" s="123"/>
      <c r="CA166" s="99" t="s">
        <v>49</v>
      </c>
    </row>
    <row r="167" spans="1:79" s="6" customFormat="1" ht="12.75" customHeight="1" x14ac:dyDescent="0.2">
      <c r="A167" s="117" t="s">
        <v>147</v>
      </c>
      <c r="B167" s="117"/>
      <c r="C167" s="117"/>
      <c r="D167" s="117"/>
      <c r="E167" s="117"/>
      <c r="F167" s="117"/>
      <c r="G167" s="117"/>
      <c r="H167" s="117"/>
      <c r="I167" s="117"/>
      <c r="J167" s="117"/>
      <c r="K167" s="117"/>
      <c r="L167" s="117"/>
      <c r="M167" s="117"/>
      <c r="N167" s="86"/>
      <c r="O167" s="87"/>
      <c r="P167" s="87"/>
      <c r="Q167" s="87"/>
      <c r="R167" s="87"/>
      <c r="S167" s="87"/>
      <c r="T167" s="87"/>
      <c r="U167" s="88"/>
      <c r="V167" s="124"/>
      <c r="W167" s="124"/>
      <c r="X167" s="124"/>
      <c r="Y167" s="124"/>
      <c r="Z167" s="124"/>
      <c r="AA167" s="124">
        <v>0</v>
      </c>
      <c r="AB167" s="124"/>
      <c r="AC167" s="124"/>
      <c r="AD167" s="124"/>
      <c r="AE167" s="124"/>
      <c r="AF167" s="124"/>
      <c r="AG167" s="124"/>
      <c r="AH167" s="124"/>
      <c r="AI167" s="124"/>
      <c r="AJ167" s="124">
        <v>0</v>
      </c>
      <c r="AK167" s="124"/>
      <c r="AL167" s="124"/>
      <c r="AM167" s="124"/>
      <c r="AN167" s="124"/>
      <c r="AO167" s="124"/>
      <c r="AP167" s="124"/>
      <c r="AQ167" s="124"/>
      <c r="AR167" s="124"/>
      <c r="AS167" s="124">
        <v>0</v>
      </c>
      <c r="AT167" s="124"/>
      <c r="AU167" s="124"/>
      <c r="AV167" s="124"/>
      <c r="AW167" s="124"/>
      <c r="AX167" s="124"/>
      <c r="AY167" s="124"/>
      <c r="AZ167" s="124"/>
      <c r="BA167" s="124"/>
      <c r="BB167" s="124">
        <v>0</v>
      </c>
      <c r="BC167" s="124"/>
      <c r="BD167" s="124"/>
      <c r="BE167" s="124"/>
      <c r="BF167" s="124"/>
      <c r="BG167" s="124"/>
      <c r="BH167" s="124"/>
      <c r="BI167" s="124"/>
      <c r="BJ167" s="124"/>
      <c r="BK167" s="124">
        <v>0</v>
      </c>
      <c r="BL167" s="124"/>
      <c r="BM167" s="124"/>
      <c r="BN167" s="124"/>
      <c r="BO167" s="124"/>
      <c r="BP167" s="125"/>
      <c r="BQ167" s="126"/>
      <c r="BR167" s="126"/>
      <c r="BS167" s="127"/>
    </row>
    <row r="170" spans="1:79" ht="35.25" customHeight="1" x14ac:dyDescent="0.2">
      <c r="A170" s="29" t="s">
        <v>233</v>
      </c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  <c r="R170" s="29"/>
      <c r="S170" s="29"/>
      <c r="T170" s="29"/>
      <c r="U170" s="29"/>
      <c r="V170" s="29"/>
      <c r="W170" s="29"/>
      <c r="X170" s="29"/>
      <c r="Y170" s="29"/>
      <c r="Z170" s="29"/>
      <c r="AA170" s="29"/>
      <c r="AB170" s="29"/>
      <c r="AC170" s="29"/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  <c r="AW170" s="29"/>
      <c r="AX170" s="29"/>
      <c r="AY170" s="29"/>
      <c r="AZ170" s="29"/>
      <c r="BA170" s="29"/>
      <c r="BB170" s="29"/>
      <c r="BC170" s="29"/>
      <c r="BD170" s="29"/>
      <c r="BE170" s="29"/>
      <c r="BF170" s="29"/>
      <c r="BG170" s="29"/>
      <c r="BH170" s="29"/>
      <c r="BI170" s="29"/>
      <c r="BJ170" s="29"/>
      <c r="BK170" s="29"/>
      <c r="BL170" s="29"/>
    </row>
    <row r="171" spans="1:79" ht="15" x14ac:dyDescent="0.2">
      <c r="A171" s="60"/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  <c r="AI171" s="60"/>
      <c r="AJ171" s="60"/>
      <c r="AK171" s="60"/>
      <c r="AL171" s="60"/>
      <c r="AM171" s="60"/>
      <c r="AN171" s="60"/>
      <c r="AO171" s="60"/>
      <c r="AP171" s="60"/>
      <c r="AQ171" s="60"/>
      <c r="AR171" s="60"/>
      <c r="AS171" s="60"/>
      <c r="AT171" s="60"/>
      <c r="AU171" s="60"/>
      <c r="AV171" s="60"/>
      <c r="AW171" s="60"/>
      <c r="AX171" s="60"/>
      <c r="AY171" s="60"/>
      <c r="AZ171" s="60"/>
      <c r="BA171" s="60"/>
      <c r="BB171" s="60"/>
      <c r="BC171" s="60"/>
      <c r="BD171" s="60"/>
      <c r="BE171" s="60"/>
      <c r="BF171" s="60"/>
      <c r="BG171" s="60"/>
      <c r="BH171" s="60"/>
      <c r="BI171" s="60"/>
      <c r="BJ171" s="60"/>
      <c r="BK171" s="60"/>
      <c r="BL171" s="60"/>
    </row>
    <row r="172" spans="1:79" ht="1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</row>
    <row r="174" spans="1:79" ht="28.5" customHeight="1" x14ac:dyDescent="0.2">
      <c r="A174" s="34" t="s">
        <v>216</v>
      </c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</row>
    <row r="175" spans="1:79" ht="14.25" customHeight="1" x14ac:dyDescent="0.2">
      <c r="A175" s="29" t="s">
        <v>200</v>
      </c>
      <c r="B175" s="29"/>
      <c r="C175" s="29"/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29"/>
      <c r="AD175" s="29"/>
      <c r="AE175" s="29"/>
      <c r="AF175" s="29"/>
      <c r="AG175" s="29"/>
      <c r="AH175" s="29"/>
      <c r="AI175" s="29"/>
      <c r="AJ175" s="29"/>
      <c r="AK175" s="29"/>
      <c r="AL175" s="29"/>
      <c r="AM175" s="29"/>
      <c r="AN175" s="29"/>
      <c r="AO175" s="29"/>
      <c r="AP175" s="29"/>
      <c r="AQ175" s="29"/>
      <c r="AR175" s="29"/>
      <c r="AS175" s="29"/>
      <c r="AT175" s="29"/>
      <c r="AU175" s="29"/>
      <c r="AV175" s="29"/>
      <c r="AW175" s="29"/>
      <c r="AX175" s="29"/>
      <c r="AY175" s="29"/>
      <c r="AZ175" s="29"/>
      <c r="BA175" s="29"/>
      <c r="BB175" s="29"/>
      <c r="BC175" s="29"/>
      <c r="BD175" s="29"/>
      <c r="BE175" s="29"/>
      <c r="BF175" s="29"/>
      <c r="BG175" s="29"/>
      <c r="BH175" s="29"/>
      <c r="BI175" s="29"/>
      <c r="BJ175" s="29"/>
      <c r="BK175" s="29"/>
      <c r="BL175" s="29"/>
    </row>
    <row r="176" spans="1:79" ht="15" customHeight="1" x14ac:dyDescent="0.2">
      <c r="A176" s="31" t="s">
        <v>198</v>
      </c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  <c r="AA176" s="31"/>
      <c r="AB176" s="31"/>
      <c r="AC176" s="31"/>
      <c r="AD176" s="31"/>
      <c r="AE176" s="31"/>
      <c r="AF176" s="31"/>
      <c r="AG176" s="31"/>
      <c r="AH176" s="31"/>
      <c r="AI176" s="31"/>
      <c r="AJ176" s="31"/>
      <c r="AK176" s="31"/>
      <c r="AL176" s="31"/>
      <c r="AM176" s="31"/>
      <c r="AN176" s="31"/>
      <c r="AO176" s="31"/>
      <c r="AP176" s="31"/>
      <c r="AQ176" s="31"/>
      <c r="AR176" s="31"/>
      <c r="AS176" s="31"/>
      <c r="AT176" s="31"/>
      <c r="AU176" s="31"/>
      <c r="AV176" s="31"/>
      <c r="AW176" s="31"/>
      <c r="AX176" s="31"/>
      <c r="AY176" s="31"/>
      <c r="AZ176" s="31"/>
      <c r="BA176" s="31"/>
      <c r="BB176" s="31"/>
      <c r="BC176" s="31"/>
      <c r="BD176" s="31"/>
      <c r="BE176" s="31"/>
      <c r="BF176" s="31"/>
      <c r="BG176" s="31"/>
      <c r="BH176" s="31"/>
      <c r="BI176" s="31"/>
      <c r="BJ176" s="31"/>
      <c r="BK176" s="31"/>
      <c r="BL176" s="31"/>
    </row>
    <row r="177" spans="1:79" ht="42.95" customHeight="1" x14ac:dyDescent="0.2">
      <c r="A177" s="74" t="s">
        <v>135</v>
      </c>
      <c r="B177" s="74"/>
      <c r="C177" s="74"/>
      <c r="D177" s="74"/>
      <c r="E177" s="74"/>
      <c r="F177" s="74"/>
      <c r="G177" s="27" t="s">
        <v>19</v>
      </c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 t="s">
        <v>15</v>
      </c>
      <c r="U177" s="27"/>
      <c r="V177" s="27"/>
      <c r="W177" s="27"/>
      <c r="X177" s="27"/>
      <c r="Y177" s="27"/>
      <c r="Z177" s="27" t="s">
        <v>14</v>
      </c>
      <c r="AA177" s="27"/>
      <c r="AB177" s="27"/>
      <c r="AC177" s="27"/>
      <c r="AD177" s="27"/>
      <c r="AE177" s="27" t="s">
        <v>136</v>
      </c>
      <c r="AF177" s="27"/>
      <c r="AG177" s="27"/>
      <c r="AH177" s="27"/>
      <c r="AI177" s="27"/>
      <c r="AJ177" s="27"/>
      <c r="AK177" s="27" t="s">
        <v>137</v>
      </c>
      <c r="AL177" s="27"/>
      <c r="AM177" s="27"/>
      <c r="AN177" s="27"/>
      <c r="AO177" s="27"/>
      <c r="AP177" s="27"/>
      <c r="AQ177" s="27" t="s">
        <v>138</v>
      </c>
      <c r="AR177" s="27"/>
      <c r="AS177" s="27"/>
      <c r="AT177" s="27"/>
      <c r="AU177" s="27"/>
      <c r="AV177" s="27"/>
      <c r="AW177" s="27" t="s">
        <v>98</v>
      </c>
      <c r="AX177" s="27"/>
      <c r="AY177" s="27"/>
      <c r="AZ177" s="27"/>
      <c r="BA177" s="27"/>
      <c r="BB177" s="27"/>
      <c r="BC177" s="27"/>
      <c r="BD177" s="27"/>
      <c r="BE177" s="27"/>
      <c r="BF177" s="27"/>
      <c r="BG177" s="27" t="s">
        <v>139</v>
      </c>
      <c r="BH177" s="27"/>
      <c r="BI177" s="27"/>
      <c r="BJ177" s="27"/>
      <c r="BK177" s="27"/>
      <c r="BL177" s="27"/>
    </row>
    <row r="178" spans="1:79" ht="39.950000000000003" customHeight="1" x14ac:dyDescent="0.2">
      <c r="A178" s="74"/>
      <c r="B178" s="74"/>
      <c r="C178" s="74"/>
      <c r="D178" s="74"/>
      <c r="E178" s="74"/>
      <c r="F178" s="74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27"/>
      <c r="AB178" s="27"/>
      <c r="AC178" s="27"/>
      <c r="AD178" s="27"/>
      <c r="AE178" s="27"/>
      <c r="AF178" s="27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  <c r="AW178" s="27" t="s">
        <v>17</v>
      </c>
      <c r="AX178" s="27"/>
      <c r="AY178" s="27"/>
      <c r="AZ178" s="27"/>
      <c r="BA178" s="27"/>
      <c r="BB178" s="27" t="s">
        <v>16</v>
      </c>
      <c r="BC178" s="27"/>
      <c r="BD178" s="27"/>
      <c r="BE178" s="27"/>
      <c r="BF178" s="27"/>
      <c r="BG178" s="27"/>
      <c r="BH178" s="27"/>
      <c r="BI178" s="27"/>
      <c r="BJ178" s="27"/>
      <c r="BK178" s="27"/>
      <c r="BL178" s="27"/>
    </row>
    <row r="179" spans="1:79" ht="15" customHeight="1" x14ac:dyDescent="0.2">
      <c r="A179" s="27">
        <v>1</v>
      </c>
      <c r="B179" s="27"/>
      <c r="C179" s="27"/>
      <c r="D179" s="27"/>
      <c r="E179" s="27"/>
      <c r="F179" s="27"/>
      <c r="G179" s="27">
        <v>2</v>
      </c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>
        <v>3</v>
      </c>
      <c r="U179" s="27"/>
      <c r="V179" s="27"/>
      <c r="W179" s="27"/>
      <c r="X179" s="27"/>
      <c r="Y179" s="27"/>
      <c r="Z179" s="27">
        <v>4</v>
      </c>
      <c r="AA179" s="27"/>
      <c r="AB179" s="27"/>
      <c r="AC179" s="27"/>
      <c r="AD179" s="27"/>
      <c r="AE179" s="27">
        <v>5</v>
      </c>
      <c r="AF179" s="27"/>
      <c r="AG179" s="27"/>
      <c r="AH179" s="27"/>
      <c r="AI179" s="27"/>
      <c r="AJ179" s="27"/>
      <c r="AK179" s="27">
        <v>6</v>
      </c>
      <c r="AL179" s="27"/>
      <c r="AM179" s="27"/>
      <c r="AN179" s="27"/>
      <c r="AO179" s="27"/>
      <c r="AP179" s="27"/>
      <c r="AQ179" s="27">
        <v>7</v>
      </c>
      <c r="AR179" s="27"/>
      <c r="AS179" s="27"/>
      <c r="AT179" s="27"/>
      <c r="AU179" s="27"/>
      <c r="AV179" s="27"/>
      <c r="AW179" s="27">
        <v>8</v>
      </c>
      <c r="AX179" s="27"/>
      <c r="AY179" s="27"/>
      <c r="AZ179" s="27"/>
      <c r="BA179" s="27"/>
      <c r="BB179" s="27">
        <v>9</v>
      </c>
      <c r="BC179" s="27"/>
      <c r="BD179" s="27"/>
      <c r="BE179" s="27"/>
      <c r="BF179" s="27"/>
      <c r="BG179" s="27">
        <v>10</v>
      </c>
      <c r="BH179" s="27"/>
      <c r="BI179" s="27"/>
      <c r="BJ179" s="27"/>
      <c r="BK179" s="27"/>
      <c r="BL179" s="27"/>
    </row>
    <row r="180" spans="1:79" s="1" customFormat="1" ht="12" hidden="1" customHeight="1" x14ac:dyDescent="0.2">
      <c r="A180" s="26" t="s">
        <v>64</v>
      </c>
      <c r="B180" s="26"/>
      <c r="C180" s="26"/>
      <c r="D180" s="26"/>
      <c r="E180" s="26"/>
      <c r="F180" s="26"/>
      <c r="G180" s="61" t="s">
        <v>57</v>
      </c>
      <c r="H180" s="61"/>
      <c r="I180" s="61"/>
      <c r="J180" s="61"/>
      <c r="K180" s="61"/>
      <c r="L180" s="61"/>
      <c r="M180" s="61"/>
      <c r="N180" s="61"/>
      <c r="O180" s="61"/>
      <c r="P180" s="61"/>
      <c r="Q180" s="61"/>
      <c r="R180" s="61"/>
      <c r="S180" s="61"/>
      <c r="T180" s="30" t="s">
        <v>80</v>
      </c>
      <c r="U180" s="30"/>
      <c r="V180" s="30"/>
      <c r="W180" s="30"/>
      <c r="X180" s="30"/>
      <c r="Y180" s="30"/>
      <c r="Z180" s="30" t="s">
        <v>81</v>
      </c>
      <c r="AA180" s="30"/>
      <c r="AB180" s="30"/>
      <c r="AC180" s="30"/>
      <c r="AD180" s="30"/>
      <c r="AE180" s="30" t="s">
        <v>82</v>
      </c>
      <c r="AF180" s="30"/>
      <c r="AG180" s="30"/>
      <c r="AH180" s="30"/>
      <c r="AI180" s="30"/>
      <c r="AJ180" s="30"/>
      <c r="AK180" s="30" t="s">
        <v>83</v>
      </c>
      <c r="AL180" s="30"/>
      <c r="AM180" s="30"/>
      <c r="AN180" s="30"/>
      <c r="AO180" s="30"/>
      <c r="AP180" s="30"/>
      <c r="AQ180" s="78" t="s">
        <v>99</v>
      </c>
      <c r="AR180" s="30"/>
      <c r="AS180" s="30"/>
      <c r="AT180" s="30"/>
      <c r="AU180" s="30"/>
      <c r="AV180" s="30"/>
      <c r="AW180" s="30" t="s">
        <v>84</v>
      </c>
      <c r="AX180" s="30"/>
      <c r="AY180" s="30"/>
      <c r="AZ180" s="30"/>
      <c r="BA180" s="30"/>
      <c r="BB180" s="30" t="s">
        <v>85</v>
      </c>
      <c r="BC180" s="30"/>
      <c r="BD180" s="30"/>
      <c r="BE180" s="30"/>
      <c r="BF180" s="30"/>
      <c r="BG180" s="78" t="s">
        <v>100</v>
      </c>
      <c r="BH180" s="30"/>
      <c r="BI180" s="30"/>
      <c r="BJ180" s="30"/>
      <c r="BK180" s="30"/>
      <c r="BL180" s="30"/>
      <c r="CA180" s="1" t="s">
        <v>50</v>
      </c>
    </row>
    <row r="181" spans="1:79" s="6" customFormat="1" ht="12.75" customHeight="1" x14ac:dyDescent="0.2">
      <c r="A181" s="85"/>
      <c r="B181" s="85"/>
      <c r="C181" s="85"/>
      <c r="D181" s="85"/>
      <c r="E181" s="85"/>
      <c r="F181" s="85"/>
      <c r="G181" s="117" t="s">
        <v>147</v>
      </c>
      <c r="H181" s="117"/>
      <c r="I181" s="117"/>
      <c r="J181" s="117"/>
      <c r="K181" s="117"/>
      <c r="L181" s="117"/>
      <c r="M181" s="117"/>
      <c r="N181" s="117"/>
      <c r="O181" s="117"/>
      <c r="P181" s="117"/>
      <c r="Q181" s="117"/>
      <c r="R181" s="117"/>
      <c r="S181" s="117"/>
      <c r="T181" s="115"/>
      <c r="U181" s="115"/>
      <c r="V181" s="115"/>
      <c r="W181" s="115"/>
      <c r="X181" s="115"/>
      <c r="Y181" s="115"/>
      <c r="Z181" s="115"/>
      <c r="AA181" s="115"/>
      <c r="AB181" s="115"/>
      <c r="AC181" s="115"/>
      <c r="AD181" s="115"/>
      <c r="AE181" s="115"/>
      <c r="AF181" s="115"/>
      <c r="AG181" s="115"/>
      <c r="AH181" s="115"/>
      <c r="AI181" s="115"/>
      <c r="AJ181" s="115"/>
      <c r="AK181" s="115"/>
      <c r="AL181" s="115"/>
      <c r="AM181" s="115"/>
      <c r="AN181" s="115"/>
      <c r="AO181" s="115"/>
      <c r="AP181" s="115"/>
      <c r="AQ181" s="115">
        <f>IF(ISNUMBER(AK181),AK181,0)-IF(ISNUMBER(AE181),AE181,0)</f>
        <v>0</v>
      </c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  <c r="BB181" s="115"/>
      <c r="BC181" s="115"/>
      <c r="BD181" s="115"/>
      <c r="BE181" s="115"/>
      <c r="BF181" s="115"/>
      <c r="BG181" s="115">
        <f>IF(ISNUMBER(Z181),Z181,0)+IF(ISNUMBER(AK181),AK181,0)</f>
        <v>0</v>
      </c>
      <c r="BH181" s="115"/>
      <c r="BI181" s="115"/>
      <c r="BJ181" s="115"/>
      <c r="BK181" s="115"/>
      <c r="BL181" s="115"/>
      <c r="CA181" s="6" t="s">
        <v>51</v>
      </c>
    </row>
    <row r="183" spans="1:79" ht="14.25" customHeight="1" x14ac:dyDescent="0.2">
      <c r="A183" s="29" t="s">
        <v>217</v>
      </c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  <c r="AW183" s="29"/>
      <c r="AX183" s="29"/>
      <c r="AY183" s="29"/>
      <c r="AZ183" s="29"/>
      <c r="BA183" s="29"/>
      <c r="BB183" s="29"/>
      <c r="BC183" s="29"/>
      <c r="BD183" s="29"/>
      <c r="BE183" s="29"/>
      <c r="BF183" s="29"/>
      <c r="BG183" s="29"/>
      <c r="BH183" s="29"/>
      <c r="BI183" s="29"/>
      <c r="BJ183" s="29"/>
      <c r="BK183" s="29"/>
      <c r="BL183" s="29"/>
    </row>
    <row r="184" spans="1:79" ht="15" customHeight="1" x14ac:dyDescent="0.2">
      <c r="A184" s="31" t="s">
        <v>198</v>
      </c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1"/>
      <c r="AU184" s="31"/>
      <c r="AV184" s="31"/>
      <c r="AW184" s="31"/>
      <c r="AX184" s="31"/>
      <c r="AY184" s="31"/>
      <c r="AZ184" s="31"/>
      <c r="BA184" s="31"/>
      <c r="BB184" s="31"/>
      <c r="BC184" s="31"/>
      <c r="BD184" s="31"/>
      <c r="BE184" s="31"/>
      <c r="BF184" s="31"/>
      <c r="BG184" s="31"/>
      <c r="BH184" s="31"/>
      <c r="BI184" s="31"/>
      <c r="BJ184" s="31"/>
      <c r="BK184" s="31"/>
      <c r="BL184" s="31"/>
    </row>
    <row r="185" spans="1:79" ht="18" customHeight="1" x14ac:dyDescent="0.2">
      <c r="A185" s="27" t="s">
        <v>135</v>
      </c>
      <c r="B185" s="27"/>
      <c r="C185" s="27"/>
      <c r="D185" s="27"/>
      <c r="E185" s="27"/>
      <c r="F185" s="27"/>
      <c r="G185" s="27" t="s">
        <v>19</v>
      </c>
      <c r="H185" s="27"/>
      <c r="I185" s="27"/>
      <c r="J185" s="27"/>
      <c r="K185" s="27"/>
      <c r="L185" s="27"/>
      <c r="M185" s="27"/>
      <c r="N185" s="27"/>
      <c r="O185" s="27"/>
      <c r="P185" s="27"/>
      <c r="Q185" s="27" t="s">
        <v>204</v>
      </c>
      <c r="R185" s="27"/>
      <c r="S185" s="27"/>
      <c r="T185" s="27"/>
      <c r="U185" s="27"/>
      <c r="V185" s="27"/>
      <c r="W185" s="27"/>
      <c r="X185" s="27"/>
      <c r="Y185" s="27"/>
      <c r="Z185" s="27"/>
      <c r="AA185" s="27"/>
      <c r="AB185" s="27"/>
      <c r="AC185" s="27"/>
      <c r="AD185" s="27"/>
      <c r="AE185" s="27"/>
      <c r="AF185" s="27"/>
      <c r="AG185" s="27"/>
      <c r="AH185" s="27"/>
      <c r="AI185" s="27"/>
      <c r="AJ185" s="27"/>
      <c r="AK185" s="27"/>
      <c r="AL185" s="27"/>
      <c r="AM185" s="27"/>
      <c r="AN185" s="27"/>
      <c r="AO185" s="27" t="s">
        <v>214</v>
      </c>
      <c r="AP185" s="27"/>
      <c r="AQ185" s="27"/>
      <c r="AR185" s="27"/>
      <c r="AS185" s="27"/>
      <c r="AT185" s="27"/>
      <c r="AU185" s="27"/>
      <c r="AV185" s="27"/>
      <c r="AW185" s="27"/>
      <c r="AX185" s="27"/>
      <c r="AY185" s="27"/>
      <c r="AZ185" s="27"/>
      <c r="BA185" s="27"/>
      <c r="BB185" s="27"/>
      <c r="BC185" s="27"/>
      <c r="BD185" s="27"/>
      <c r="BE185" s="27"/>
      <c r="BF185" s="27"/>
      <c r="BG185" s="27"/>
      <c r="BH185" s="27"/>
      <c r="BI185" s="27"/>
      <c r="BJ185" s="27"/>
      <c r="BK185" s="27"/>
      <c r="BL185" s="27"/>
    </row>
    <row r="186" spans="1:79" ht="42.95" customHeight="1" x14ac:dyDescent="0.2">
      <c r="A186" s="27"/>
      <c r="B186" s="27"/>
      <c r="C186" s="27"/>
      <c r="D186" s="27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 t="s">
        <v>140</v>
      </c>
      <c r="R186" s="27"/>
      <c r="S186" s="27"/>
      <c r="T186" s="27"/>
      <c r="U186" s="27"/>
      <c r="V186" s="74" t="s">
        <v>141</v>
      </c>
      <c r="W186" s="74"/>
      <c r="X186" s="74"/>
      <c r="Y186" s="74"/>
      <c r="Z186" s="27" t="s">
        <v>142</v>
      </c>
      <c r="AA186" s="27"/>
      <c r="AB186" s="27"/>
      <c r="AC186" s="27"/>
      <c r="AD186" s="27"/>
      <c r="AE186" s="27"/>
      <c r="AF186" s="27"/>
      <c r="AG186" s="27"/>
      <c r="AH186" s="27"/>
      <c r="AI186" s="27"/>
      <c r="AJ186" s="27" t="s">
        <v>143</v>
      </c>
      <c r="AK186" s="27"/>
      <c r="AL186" s="27"/>
      <c r="AM186" s="27"/>
      <c r="AN186" s="27"/>
      <c r="AO186" s="27" t="s">
        <v>20</v>
      </c>
      <c r="AP186" s="27"/>
      <c r="AQ186" s="27"/>
      <c r="AR186" s="27"/>
      <c r="AS186" s="27"/>
      <c r="AT186" s="74" t="s">
        <v>144</v>
      </c>
      <c r="AU186" s="74"/>
      <c r="AV186" s="74"/>
      <c r="AW186" s="74"/>
      <c r="AX186" s="27" t="s">
        <v>142</v>
      </c>
      <c r="AY186" s="27"/>
      <c r="AZ186" s="27"/>
      <c r="BA186" s="27"/>
      <c r="BB186" s="27"/>
      <c r="BC186" s="27"/>
      <c r="BD186" s="27"/>
      <c r="BE186" s="27"/>
      <c r="BF186" s="27"/>
      <c r="BG186" s="27"/>
      <c r="BH186" s="27" t="s">
        <v>145</v>
      </c>
      <c r="BI186" s="27"/>
      <c r="BJ186" s="27"/>
      <c r="BK186" s="27"/>
      <c r="BL186" s="27"/>
    </row>
    <row r="187" spans="1:79" ht="63" customHeight="1" x14ac:dyDescent="0.2">
      <c r="A187" s="27"/>
      <c r="B187" s="27"/>
      <c r="C187" s="27"/>
      <c r="D187" s="27"/>
      <c r="E187" s="27"/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  <c r="U187" s="27"/>
      <c r="V187" s="74"/>
      <c r="W187" s="74"/>
      <c r="X187" s="74"/>
      <c r="Y187" s="74"/>
      <c r="Z187" s="27" t="s">
        <v>17</v>
      </c>
      <c r="AA187" s="27"/>
      <c r="AB187" s="27"/>
      <c r="AC187" s="27"/>
      <c r="AD187" s="27"/>
      <c r="AE187" s="27" t="s">
        <v>16</v>
      </c>
      <c r="AF187" s="27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74"/>
      <c r="AU187" s="74"/>
      <c r="AV187" s="74"/>
      <c r="AW187" s="74"/>
      <c r="AX187" s="27" t="s">
        <v>17</v>
      </c>
      <c r="AY187" s="27"/>
      <c r="AZ187" s="27"/>
      <c r="BA187" s="27"/>
      <c r="BB187" s="27"/>
      <c r="BC187" s="27" t="s">
        <v>16</v>
      </c>
      <c r="BD187" s="27"/>
      <c r="BE187" s="27"/>
      <c r="BF187" s="27"/>
      <c r="BG187" s="27"/>
      <c r="BH187" s="27"/>
      <c r="BI187" s="27"/>
      <c r="BJ187" s="27"/>
      <c r="BK187" s="27"/>
      <c r="BL187" s="27"/>
    </row>
    <row r="188" spans="1:79" ht="15" customHeight="1" x14ac:dyDescent="0.2">
      <c r="A188" s="27">
        <v>1</v>
      </c>
      <c r="B188" s="27"/>
      <c r="C188" s="27"/>
      <c r="D188" s="27"/>
      <c r="E188" s="27"/>
      <c r="F188" s="27"/>
      <c r="G188" s="27">
        <v>2</v>
      </c>
      <c r="H188" s="27"/>
      <c r="I188" s="27"/>
      <c r="J188" s="27"/>
      <c r="K188" s="27"/>
      <c r="L188" s="27"/>
      <c r="M188" s="27"/>
      <c r="N188" s="27"/>
      <c r="O188" s="27"/>
      <c r="P188" s="27"/>
      <c r="Q188" s="27">
        <v>3</v>
      </c>
      <c r="R188" s="27"/>
      <c r="S188" s="27"/>
      <c r="T188" s="27"/>
      <c r="U188" s="27"/>
      <c r="V188" s="27">
        <v>4</v>
      </c>
      <c r="W188" s="27"/>
      <c r="X188" s="27"/>
      <c r="Y188" s="27"/>
      <c r="Z188" s="27">
        <v>5</v>
      </c>
      <c r="AA188" s="27"/>
      <c r="AB188" s="27"/>
      <c r="AC188" s="27"/>
      <c r="AD188" s="27"/>
      <c r="AE188" s="27">
        <v>6</v>
      </c>
      <c r="AF188" s="27"/>
      <c r="AG188" s="27"/>
      <c r="AH188" s="27"/>
      <c r="AI188" s="27"/>
      <c r="AJ188" s="27">
        <v>7</v>
      </c>
      <c r="AK188" s="27"/>
      <c r="AL188" s="27"/>
      <c r="AM188" s="27"/>
      <c r="AN188" s="27"/>
      <c r="AO188" s="27">
        <v>8</v>
      </c>
      <c r="AP188" s="27"/>
      <c r="AQ188" s="27"/>
      <c r="AR188" s="27"/>
      <c r="AS188" s="27"/>
      <c r="AT188" s="27">
        <v>9</v>
      </c>
      <c r="AU188" s="27"/>
      <c r="AV188" s="27"/>
      <c r="AW188" s="27"/>
      <c r="AX188" s="27">
        <v>10</v>
      </c>
      <c r="AY188" s="27"/>
      <c r="AZ188" s="27"/>
      <c r="BA188" s="27"/>
      <c r="BB188" s="27"/>
      <c r="BC188" s="27">
        <v>11</v>
      </c>
      <c r="BD188" s="27"/>
      <c r="BE188" s="27"/>
      <c r="BF188" s="27"/>
      <c r="BG188" s="27"/>
      <c r="BH188" s="27">
        <v>12</v>
      </c>
      <c r="BI188" s="27"/>
      <c r="BJ188" s="27"/>
      <c r="BK188" s="27"/>
      <c r="BL188" s="27"/>
    </row>
    <row r="189" spans="1:79" s="1" customFormat="1" ht="12" hidden="1" customHeight="1" x14ac:dyDescent="0.2">
      <c r="A189" s="26" t="s">
        <v>64</v>
      </c>
      <c r="B189" s="26"/>
      <c r="C189" s="26"/>
      <c r="D189" s="26"/>
      <c r="E189" s="26"/>
      <c r="F189" s="26"/>
      <c r="G189" s="61" t="s">
        <v>57</v>
      </c>
      <c r="H189" s="61"/>
      <c r="I189" s="61"/>
      <c r="J189" s="61"/>
      <c r="K189" s="61"/>
      <c r="L189" s="61"/>
      <c r="M189" s="61"/>
      <c r="N189" s="61"/>
      <c r="O189" s="61"/>
      <c r="P189" s="61"/>
      <c r="Q189" s="30" t="s">
        <v>80</v>
      </c>
      <c r="R189" s="30"/>
      <c r="S189" s="30"/>
      <c r="T189" s="30"/>
      <c r="U189" s="30"/>
      <c r="V189" s="30" t="s">
        <v>81</v>
      </c>
      <c r="W189" s="30"/>
      <c r="X189" s="30"/>
      <c r="Y189" s="30"/>
      <c r="Z189" s="30" t="s">
        <v>82</v>
      </c>
      <c r="AA189" s="30"/>
      <c r="AB189" s="30"/>
      <c r="AC189" s="30"/>
      <c r="AD189" s="30"/>
      <c r="AE189" s="30" t="s">
        <v>83</v>
      </c>
      <c r="AF189" s="30"/>
      <c r="AG189" s="30"/>
      <c r="AH189" s="30"/>
      <c r="AI189" s="30"/>
      <c r="AJ189" s="78" t="s">
        <v>101</v>
      </c>
      <c r="AK189" s="30"/>
      <c r="AL189" s="30"/>
      <c r="AM189" s="30"/>
      <c r="AN189" s="30"/>
      <c r="AO189" s="30" t="s">
        <v>84</v>
      </c>
      <c r="AP189" s="30"/>
      <c r="AQ189" s="30"/>
      <c r="AR189" s="30"/>
      <c r="AS189" s="30"/>
      <c r="AT189" s="78" t="s">
        <v>102</v>
      </c>
      <c r="AU189" s="30"/>
      <c r="AV189" s="30"/>
      <c r="AW189" s="30"/>
      <c r="AX189" s="30" t="s">
        <v>85</v>
      </c>
      <c r="AY189" s="30"/>
      <c r="AZ189" s="30"/>
      <c r="BA189" s="30"/>
      <c r="BB189" s="30"/>
      <c r="BC189" s="30" t="s">
        <v>86</v>
      </c>
      <c r="BD189" s="30"/>
      <c r="BE189" s="30"/>
      <c r="BF189" s="30"/>
      <c r="BG189" s="30"/>
      <c r="BH189" s="78" t="s">
        <v>101</v>
      </c>
      <c r="BI189" s="30"/>
      <c r="BJ189" s="30"/>
      <c r="BK189" s="30"/>
      <c r="BL189" s="30"/>
      <c r="CA189" s="1" t="s">
        <v>52</v>
      </c>
    </row>
    <row r="190" spans="1:79" s="99" customFormat="1" ht="51" customHeight="1" x14ac:dyDescent="0.2">
      <c r="A190" s="110">
        <v>2281</v>
      </c>
      <c r="B190" s="110"/>
      <c r="C190" s="110"/>
      <c r="D190" s="110"/>
      <c r="E190" s="110"/>
      <c r="F190" s="110"/>
      <c r="G190" s="92" t="s">
        <v>175</v>
      </c>
      <c r="H190" s="93"/>
      <c r="I190" s="93"/>
      <c r="J190" s="93"/>
      <c r="K190" s="93"/>
      <c r="L190" s="93"/>
      <c r="M190" s="93"/>
      <c r="N190" s="93"/>
      <c r="O190" s="93"/>
      <c r="P190" s="94"/>
      <c r="Q190" s="116">
        <v>149285</v>
      </c>
      <c r="R190" s="116"/>
      <c r="S190" s="116"/>
      <c r="T190" s="116"/>
      <c r="U190" s="116"/>
      <c r="V190" s="116"/>
      <c r="W190" s="116"/>
      <c r="X190" s="116"/>
      <c r="Y190" s="116"/>
      <c r="Z190" s="116">
        <v>0</v>
      </c>
      <c r="AA190" s="116"/>
      <c r="AB190" s="116"/>
      <c r="AC190" s="116"/>
      <c r="AD190" s="116"/>
      <c r="AE190" s="116">
        <v>149285</v>
      </c>
      <c r="AF190" s="116"/>
      <c r="AG190" s="116"/>
      <c r="AH190" s="116"/>
      <c r="AI190" s="116"/>
      <c r="AJ190" s="116">
        <f>IF(ISNUMBER(Q190),Q190,0)-IF(ISNUMBER(Z190),Z190,0)</f>
        <v>149285</v>
      </c>
      <c r="AK190" s="116"/>
      <c r="AL190" s="116"/>
      <c r="AM190" s="116"/>
      <c r="AN190" s="116"/>
      <c r="AO190" s="116"/>
      <c r="AP190" s="116"/>
      <c r="AQ190" s="116"/>
      <c r="AR190" s="116"/>
      <c r="AS190" s="116"/>
      <c r="AT190" s="116">
        <f>IF(ISNUMBER(V190),V190,0)-IF(ISNUMBER(Z190),Z190,0)-IF(ISNUMBER(AE190),AE190,0)</f>
        <v>-149285</v>
      </c>
      <c r="AU190" s="116"/>
      <c r="AV190" s="116"/>
      <c r="AW190" s="116"/>
      <c r="AX190" s="116">
        <v>0</v>
      </c>
      <c r="AY190" s="116"/>
      <c r="AZ190" s="116"/>
      <c r="BA190" s="116"/>
      <c r="BB190" s="116"/>
      <c r="BC190" s="116">
        <v>149285</v>
      </c>
      <c r="BD190" s="116"/>
      <c r="BE190" s="116"/>
      <c r="BF190" s="116"/>
      <c r="BG190" s="116"/>
      <c r="BH190" s="116">
        <f>IF(ISNUMBER(AO190),AO190,0)-IF(ISNUMBER(AX190),AX190,0)</f>
        <v>0</v>
      </c>
      <c r="BI190" s="116"/>
      <c r="BJ190" s="116"/>
      <c r="BK190" s="116"/>
      <c r="BL190" s="116"/>
      <c r="CA190" s="99" t="s">
        <v>53</v>
      </c>
    </row>
    <row r="191" spans="1:79" s="6" customFormat="1" ht="12.75" customHeight="1" x14ac:dyDescent="0.2">
      <c r="A191" s="85"/>
      <c r="B191" s="85"/>
      <c r="C191" s="85"/>
      <c r="D191" s="85"/>
      <c r="E191" s="85"/>
      <c r="F191" s="85"/>
      <c r="G191" s="100" t="s">
        <v>147</v>
      </c>
      <c r="H191" s="101"/>
      <c r="I191" s="101"/>
      <c r="J191" s="101"/>
      <c r="K191" s="101"/>
      <c r="L191" s="101"/>
      <c r="M191" s="101"/>
      <c r="N191" s="101"/>
      <c r="O191" s="101"/>
      <c r="P191" s="102"/>
      <c r="Q191" s="115">
        <v>149285</v>
      </c>
      <c r="R191" s="115"/>
      <c r="S191" s="115"/>
      <c r="T191" s="115"/>
      <c r="U191" s="115"/>
      <c r="V191" s="115"/>
      <c r="W191" s="115"/>
      <c r="X191" s="115"/>
      <c r="Y191" s="115"/>
      <c r="Z191" s="115">
        <v>0</v>
      </c>
      <c r="AA191" s="115"/>
      <c r="AB191" s="115"/>
      <c r="AC191" s="115"/>
      <c r="AD191" s="115"/>
      <c r="AE191" s="115">
        <v>149285</v>
      </c>
      <c r="AF191" s="115"/>
      <c r="AG191" s="115"/>
      <c r="AH191" s="115"/>
      <c r="AI191" s="115"/>
      <c r="AJ191" s="115">
        <f>IF(ISNUMBER(Q191),Q191,0)-IF(ISNUMBER(Z191),Z191,0)</f>
        <v>149285</v>
      </c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>
        <f>IF(ISNUMBER(V191),V191,0)-IF(ISNUMBER(Z191),Z191,0)-IF(ISNUMBER(AE191),AE191,0)</f>
        <v>-149285</v>
      </c>
      <c r="AU191" s="115"/>
      <c r="AV191" s="115"/>
      <c r="AW191" s="115"/>
      <c r="AX191" s="115">
        <v>0</v>
      </c>
      <c r="AY191" s="115"/>
      <c r="AZ191" s="115"/>
      <c r="BA191" s="115"/>
      <c r="BB191" s="115"/>
      <c r="BC191" s="115">
        <v>149285</v>
      </c>
      <c r="BD191" s="115"/>
      <c r="BE191" s="115"/>
      <c r="BF191" s="115"/>
      <c r="BG191" s="115"/>
      <c r="BH191" s="115">
        <f>IF(ISNUMBER(AO191),AO191,0)-IF(ISNUMBER(AX191),AX191,0)</f>
        <v>0</v>
      </c>
      <c r="BI191" s="115"/>
      <c r="BJ191" s="115"/>
      <c r="BK191" s="115"/>
      <c r="BL191" s="115"/>
    </row>
    <row r="193" spans="1:79" ht="14.25" customHeight="1" x14ac:dyDescent="0.2">
      <c r="A193" s="29" t="s">
        <v>205</v>
      </c>
      <c r="B193" s="29"/>
      <c r="C193" s="29"/>
      <c r="D193" s="29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  <c r="AE193" s="29"/>
      <c r="AF193" s="29"/>
      <c r="AG193" s="29"/>
      <c r="AH193" s="29"/>
      <c r="AI193" s="29"/>
      <c r="AJ193" s="29"/>
      <c r="AK193" s="29"/>
      <c r="AL193" s="29"/>
      <c r="AM193" s="29"/>
      <c r="AN193" s="29"/>
      <c r="AO193" s="29"/>
      <c r="AP193" s="29"/>
      <c r="AQ193" s="29"/>
      <c r="AR193" s="29"/>
      <c r="AS193" s="29"/>
      <c r="AT193" s="29"/>
      <c r="AU193" s="29"/>
      <c r="AV193" s="29"/>
      <c r="AW193" s="29"/>
      <c r="AX193" s="29"/>
      <c r="AY193" s="29"/>
      <c r="AZ193" s="29"/>
      <c r="BA193" s="29"/>
      <c r="BB193" s="29"/>
      <c r="BC193" s="29"/>
      <c r="BD193" s="29"/>
      <c r="BE193" s="29"/>
      <c r="BF193" s="29"/>
      <c r="BG193" s="29"/>
      <c r="BH193" s="29"/>
      <c r="BI193" s="29"/>
      <c r="BJ193" s="29"/>
      <c r="BK193" s="29"/>
      <c r="BL193" s="29"/>
    </row>
    <row r="194" spans="1:79" ht="15" customHeight="1" x14ac:dyDescent="0.2">
      <c r="A194" s="31" t="s">
        <v>198</v>
      </c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  <c r="AA194" s="31"/>
      <c r="AB194" s="31"/>
      <c r="AC194" s="31"/>
      <c r="AD194" s="31"/>
      <c r="AE194" s="31"/>
      <c r="AF194" s="31"/>
      <c r="AG194" s="31"/>
      <c r="AH194" s="31"/>
      <c r="AI194" s="31"/>
      <c r="AJ194" s="31"/>
      <c r="AK194" s="31"/>
      <c r="AL194" s="31"/>
      <c r="AM194" s="31"/>
      <c r="AN194" s="31"/>
      <c r="AO194" s="31"/>
      <c r="AP194" s="31"/>
      <c r="AQ194" s="31"/>
      <c r="AR194" s="31"/>
      <c r="AS194" s="31"/>
      <c r="AT194" s="31"/>
      <c r="AU194" s="31"/>
      <c r="AV194" s="31"/>
      <c r="AW194" s="31"/>
      <c r="AX194" s="31"/>
      <c r="AY194" s="31"/>
      <c r="AZ194" s="31"/>
      <c r="BA194" s="31"/>
      <c r="BB194" s="31"/>
      <c r="BC194" s="31"/>
      <c r="BD194" s="31"/>
      <c r="BE194" s="31"/>
      <c r="BF194" s="31"/>
      <c r="BG194" s="31"/>
      <c r="BH194" s="31"/>
      <c r="BI194" s="31"/>
      <c r="BJ194" s="31"/>
      <c r="BK194" s="31"/>
      <c r="BL194" s="31"/>
    </row>
    <row r="195" spans="1:79" ht="42.95" customHeight="1" x14ac:dyDescent="0.2">
      <c r="A195" s="74" t="s">
        <v>135</v>
      </c>
      <c r="B195" s="74"/>
      <c r="C195" s="74"/>
      <c r="D195" s="74"/>
      <c r="E195" s="74"/>
      <c r="F195" s="74"/>
      <c r="G195" s="27" t="s">
        <v>19</v>
      </c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 t="s">
        <v>15</v>
      </c>
      <c r="U195" s="27"/>
      <c r="V195" s="27"/>
      <c r="W195" s="27"/>
      <c r="X195" s="27"/>
      <c r="Y195" s="27"/>
      <c r="Z195" s="27" t="s">
        <v>14</v>
      </c>
      <c r="AA195" s="27"/>
      <c r="AB195" s="27"/>
      <c r="AC195" s="27"/>
      <c r="AD195" s="27"/>
      <c r="AE195" s="27" t="s">
        <v>201</v>
      </c>
      <c r="AF195" s="27"/>
      <c r="AG195" s="27"/>
      <c r="AH195" s="27"/>
      <c r="AI195" s="27"/>
      <c r="AJ195" s="27"/>
      <c r="AK195" s="27" t="s">
        <v>206</v>
      </c>
      <c r="AL195" s="27"/>
      <c r="AM195" s="27"/>
      <c r="AN195" s="27"/>
      <c r="AO195" s="27"/>
      <c r="AP195" s="27"/>
      <c r="AQ195" s="27" t="s">
        <v>218</v>
      </c>
      <c r="AR195" s="27"/>
      <c r="AS195" s="27"/>
      <c r="AT195" s="27"/>
      <c r="AU195" s="27"/>
      <c r="AV195" s="27"/>
      <c r="AW195" s="27" t="s">
        <v>18</v>
      </c>
      <c r="AX195" s="27"/>
      <c r="AY195" s="27"/>
      <c r="AZ195" s="27"/>
      <c r="BA195" s="27"/>
      <c r="BB195" s="27"/>
      <c r="BC195" s="27"/>
      <c r="BD195" s="27"/>
      <c r="BE195" s="27" t="s">
        <v>156</v>
      </c>
      <c r="BF195" s="27"/>
      <c r="BG195" s="27"/>
      <c r="BH195" s="27"/>
      <c r="BI195" s="27"/>
      <c r="BJ195" s="27"/>
      <c r="BK195" s="27"/>
      <c r="BL195" s="27"/>
    </row>
    <row r="196" spans="1:79" ht="21.75" customHeight="1" x14ac:dyDescent="0.2">
      <c r="A196" s="74"/>
      <c r="B196" s="74"/>
      <c r="C196" s="74"/>
      <c r="D196" s="74"/>
      <c r="E196" s="74"/>
      <c r="F196" s="74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  <c r="U196" s="27"/>
      <c r="V196" s="27"/>
      <c r="W196" s="27"/>
      <c r="X196" s="27"/>
      <c r="Y196" s="27"/>
      <c r="Z196" s="27"/>
      <c r="AA196" s="27"/>
      <c r="AB196" s="27"/>
      <c r="AC196" s="27"/>
      <c r="AD196" s="27"/>
      <c r="AE196" s="27"/>
      <c r="AF196" s="27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  <c r="AW196" s="27"/>
      <c r="AX196" s="27"/>
      <c r="AY196" s="27"/>
      <c r="AZ196" s="27"/>
      <c r="BA196" s="27"/>
      <c r="BB196" s="27"/>
      <c r="BC196" s="27"/>
      <c r="BD196" s="27"/>
      <c r="BE196" s="27"/>
      <c r="BF196" s="27"/>
      <c r="BG196" s="27"/>
      <c r="BH196" s="27"/>
      <c r="BI196" s="27"/>
      <c r="BJ196" s="27"/>
      <c r="BK196" s="27"/>
      <c r="BL196" s="27"/>
    </row>
    <row r="197" spans="1:79" ht="15" customHeight="1" x14ac:dyDescent="0.2">
      <c r="A197" s="27">
        <v>1</v>
      </c>
      <c r="B197" s="27"/>
      <c r="C197" s="27"/>
      <c r="D197" s="27"/>
      <c r="E197" s="27"/>
      <c r="F197" s="27"/>
      <c r="G197" s="27">
        <v>2</v>
      </c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>
        <v>3</v>
      </c>
      <c r="U197" s="27"/>
      <c r="V197" s="27"/>
      <c r="W197" s="27"/>
      <c r="X197" s="27"/>
      <c r="Y197" s="27"/>
      <c r="Z197" s="27">
        <v>4</v>
      </c>
      <c r="AA197" s="27"/>
      <c r="AB197" s="27"/>
      <c r="AC197" s="27"/>
      <c r="AD197" s="27"/>
      <c r="AE197" s="27">
        <v>5</v>
      </c>
      <c r="AF197" s="27"/>
      <c r="AG197" s="27"/>
      <c r="AH197" s="27"/>
      <c r="AI197" s="27"/>
      <c r="AJ197" s="27"/>
      <c r="AK197" s="27">
        <v>6</v>
      </c>
      <c r="AL197" s="27"/>
      <c r="AM197" s="27"/>
      <c r="AN197" s="27"/>
      <c r="AO197" s="27"/>
      <c r="AP197" s="27"/>
      <c r="AQ197" s="27">
        <v>7</v>
      </c>
      <c r="AR197" s="27"/>
      <c r="AS197" s="27"/>
      <c r="AT197" s="27"/>
      <c r="AU197" s="27"/>
      <c r="AV197" s="27"/>
      <c r="AW197" s="26">
        <v>8</v>
      </c>
      <c r="AX197" s="26"/>
      <c r="AY197" s="26"/>
      <c r="AZ197" s="26"/>
      <c r="BA197" s="26"/>
      <c r="BB197" s="26"/>
      <c r="BC197" s="26"/>
      <c r="BD197" s="26"/>
      <c r="BE197" s="26">
        <v>9</v>
      </c>
      <c r="BF197" s="26"/>
      <c r="BG197" s="26"/>
      <c r="BH197" s="26"/>
      <c r="BI197" s="26"/>
      <c r="BJ197" s="26"/>
      <c r="BK197" s="26"/>
      <c r="BL197" s="26"/>
    </row>
    <row r="198" spans="1:79" s="1" customFormat="1" ht="18.75" hidden="1" customHeight="1" x14ac:dyDescent="0.2">
      <c r="A198" s="26" t="s">
        <v>64</v>
      </c>
      <c r="B198" s="26"/>
      <c r="C198" s="26"/>
      <c r="D198" s="26"/>
      <c r="E198" s="26"/>
      <c r="F198" s="26"/>
      <c r="G198" s="61" t="s">
        <v>57</v>
      </c>
      <c r="H198" s="61"/>
      <c r="I198" s="61"/>
      <c r="J198" s="61"/>
      <c r="K198" s="61"/>
      <c r="L198" s="61"/>
      <c r="M198" s="61"/>
      <c r="N198" s="61"/>
      <c r="O198" s="61"/>
      <c r="P198" s="61"/>
      <c r="Q198" s="61"/>
      <c r="R198" s="61"/>
      <c r="S198" s="61"/>
      <c r="T198" s="30" t="s">
        <v>80</v>
      </c>
      <c r="U198" s="30"/>
      <c r="V198" s="30"/>
      <c r="W198" s="30"/>
      <c r="X198" s="30"/>
      <c r="Y198" s="30"/>
      <c r="Z198" s="30" t="s">
        <v>81</v>
      </c>
      <c r="AA198" s="30"/>
      <c r="AB198" s="30"/>
      <c r="AC198" s="30"/>
      <c r="AD198" s="30"/>
      <c r="AE198" s="30" t="s">
        <v>82</v>
      </c>
      <c r="AF198" s="30"/>
      <c r="AG198" s="30"/>
      <c r="AH198" s="30"/>
      <c r="AI198" s="30"/>
      <c r="AJ198" s="30"/>
      <c r="AK198" s="30" t="s">
        <v>83</v>
      </c>
      <c r="AL198" s="30"/>
      <c r="AM198" s="30"/>
      <c r="AN198" s="30"/>
      <c r="AO198" s="30"/>
      <c r="AP198" s="30"/>
      <c r="AQ198" s="30" t="s">
        <v>84</v>
      </c>
      <c r="AR198" s="30"/>
      <c r="AS198" s="30"/>
      <c r="AT198" s="30"/>
      <c r="AU198" s="30"/>
      <c r="AV198" s="30"/>
      <c r="AW198" s="61" t="s">
        <v>87</v>
      </c>
      <c r="AX198" s="61"/>
      <c r="AY198" s="61"/>
      <c r="AZ198" s="61"/>
      <c r="BA198" s="61"/>
      <c r="BB198" s="61"/>
      <c r="BC198" s="61"/>
      <c r="BD198" s="61"/>
      <c r="BE198" s="61" t="s">
        <v>88</v>
      </c>
      <c r="BF198" s="61"/>
      <c r="BG198" s="61"/>
      <c r="BH198" s="61"/>
      <c r="BI198" s="61"/>
      <c r="BJ198" s="61"/>
      <c r="BK198" s="61"/>
      <c r="BL198" s="61"/>
      <c r="CA198" s="1" t="s">
        <v>54</v>
      </c>
    </row>
    <row r="199" spans="1:79" s="6" customFormat="1" ht="12.75" customHeight="1" x14ac:dyDescent="0.2">
      <c r="A199" s="85"/>
      <c r="B199" s="85"/>
      <c r="C199" s="85"/>
      <c r="D199" s="85"/>
      <c r="E199" s="85"/>
      <c r="F199" s="85"/>
      <c r="G199" s="117" t="s">
        <v>147</v>
      </c>
      <c r="H199" s="117"/>
      <c r="I199" s="117"/>
      <c r="J199" s="117"/>
      <c r="K199" s="117"/>
      <c r="L199" s="117"/>
      <c r="M199" s="117"/>
      <c r="N199" s="117"/>
      <c r="O199" s="117"/>
      <c r="P199" s="117"/>
      <c r="Q199" s="117"/>
      <c r="R199" s="117"/>
      <c r="S199" s="117"/>
      <c r="T199" s="115"/>
      <c r="U199" s="115"/>
      <c r="V199" s="115"/>
      <c r="W199" s="115"/>
      <c r="X199" s="115"/>
      <c r="Y199" s="115"/>
      <c r="Z199" s="115"/>
      <c r="AA199" s="115"/>
      <c r="AB199" s="115"/>
      <c r="AC199" s="115"/>
      <c r="AD199" s="115"/>
      <c r="AE199" s="115"/>
      <c r="AF199" s="115"/>
      <c r="AG199" s="115"/>
      <c r="AH199" s="115"/>
      <c r="AI199" s="115"/>
      <c r="AJ199" s="115"/>
      <c r="AK199" s="115"/>
      <c r="AL199" s="115"/>
      <c r="AM199" s="115"/>
      <c r="AN199" s="115"/>
      <c r="AO199" s="115"/>
      <c r="AP199" s="115"/>
      <c r="AQ199" s="115"/>
      <c r="AR199" s="115"/>
      <c r="AS199" s="115"/>
      <c r="AT199" s="115"/>
      <c r="AU199" s="115"/>
      <c r="AV199" s="115"/>
      <c r="AW199" s="117"/>
      <c r="AX199" s="117"/>
      <c r="AY199" s="117"/>
      <c r="AZ199" s="117"/>
      <c r="BA199" s="117"/>
      <c r="BB199" s="117"/>
      <c r="BC199" s="117"/>
      <c r="BD199" s="117"/>
      <c r="BE199" s="117"/>
      <c r="BF199" s="117"/>
      <c r="BG199" s="117"/>
      <c r="BH199" s="117"/>
      <c r="BI199" s="117"/>
      <c r="BJ199" s="117"/>
      <c r="BK199" s="117"/>
      <c r="BL199" s="117"/>
      <c r="CA199" s="6" t="s">
        <v>55</v>
      </c>
    </row>
    <row r="201" spans="1:79" ht="14.25" customHeight="1" x14ac:dyDescent="0.2">
      <c r="A201" s="29" t="s">
        <v>219</v>
      </c>
      <c r="B201" s="29"/>
      <c r="C201" s="29"/>
      <c r="D201" s="29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/>
      <c r="AF201" s="29"/>
      <c r="AG201" s="29"/>
      <c r="AH201" s="29"/>
      <c r="AI201" s="29"/>
      <c r="AJ201" s="29"/>
      <c r="AK201" s="29"/>
      <c r="AL201" s="29"/>
      <c r="AM201" s="29"/>
      <c r="AN201" s="29"/>
      <c r="AO201" s="29"/>
      <c r="AP201" s="29"/>
      <c r="AQ201" s="29"/>
      <c r="AR201" s="29"/>
      <c r="AS201" s="29"/>
      <c r="AT201" s="29"/>
      <c r="AU201" s="29"/>
      <c r="AV201" s="29"/>
      <c r="AW201" s="29"/>
      <c r="AX201" s="29"/>
      <c r="AY201" s="29"/>
      <c r="AZ201" s="29"/>
      <c r="BA201" s="29"/>
      <c r="BB201" s="29"/>
      <c r="BC201" s="29"/>
      <c r="BD201" s="29"/>
      <c r="BE201" s="29"/>
      <c r="BF201" s="29"/>
      <c r="BG201" s="29"/>
      <c r="BH201" s="29"/>
      <c r="BI201" s="29"/>
      <c r="BJ201" s="29"/>
      <c r="BK201" s="29"/>
      <c r="BL201" s="29"/>
    </row>
    <row r="202" spans="1:79" ht="15" customHeight="1" x14ac:dyDescent="0.2">
      <c r="A202" s="60"/>
      <c r="B202" s="60"/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  <c r="AP202" s="60"/>
      <c r="AQ202" s="60"/>
      <c r="AR202" s="60"/>
      <c r="AS202" s="60"/>
      <c r="AT202" s="60"/>
      <c r="AU202" s="60"/>
      <c r="AV202" s="60"/>
      <c r="AW202" s="60"/>
      <c r="AX202" s="60"/>
      <c r="AY202" s="60"/>
      <c r="AZ202" s="60"/>
      <c r="BA202" s="60"/>
      <c r="BB202" s="60"/>
      <c r="BC202" s="60"/>
      <c r="BD202" s="60"/>
      <c r="BE202" s="60"/>
      <c r="BF202" s="60"/>
      <c r="BG202" s="60"/>
      <c r="BH202" s="60"/>
      <c r="BI202" s="60"/>
      <c r="BJ202" s="60"/>
      <c r="BK202" s="60"/>
      <c r="BL202" s="60"/>
    </row>
    <row r="203" spans="1:79" ht="1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</row>
    <row r="205" spans="1:79" ht="14.25" x14ac:dyDescent="0.2">
      <c r="A205" s="29" t="s">
        <v>234</v>
      </c>
      <c r="B205" s="29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9"/>
      <c r="AH205" s="29"/>
      <c r="AI205" s="29"/>
      <c r="AJ205" s="29"/>
      <c r="AK205" s="29"/>
      <c r="AL205" s="29"/>
      <c r="AM205" s="29"/>
      <c r="AN205" s="29"/>
      <c r="AO205" s="29"/>
      <c r="AP205" s="29"/>
      <c r="AQ205" s="29"/>
      <c r="AR205" s="29"/>
      <c r="AS205" s="29"/>
      <c r="AT205" s="29"/>
      <c r="AU205" s="29"/>
      <c r="AV205" s="29"/>
      <c r="AW205" s="29"/>
      <c r="AX205" s="29"/>
      <c r="AY205" s="29"/>
      <c r="AZ205" s="29"/>
      <c r="BA205" s="29"/>
      <c r="BB205" s="29"/>
      <c r="BC205" s="29"/>
      <c r="BD205" s="29"/>
      <c r="BE205" s="29"/>
      <c r="BF205" s="29"/>
      <c r="BG205" s="29"/>
      <c r="BH205" s="29"/>
      <c r="BI205" s="29"/>
      <c r="BJ205" s="29"/>
      <c r="BK205" s="29"/>
      <c r="BL205" s="29"/>
    </row>
    <row r="206" spans="1:79" ht="14.25" x14ac:dyDescent="0.2">
      <c r="A206" s="29" t="s">
        <v>207</v>
      </c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  <c r="AW206" s="29"/>
      <c r="AX206" s="29"/>
      <c r="AY206" s="29"/>
      <c r="AZ206" s="29"/>
      <c r="BA206" s="29"/>
      <c r="BB206" s="29"/>
      <c r="BC206" s="29"/>
      <c r="BD206" s="29"/>
      <c r="BE206" s="29"/>
      <c r="BF206" s="29"/>
      <c r="BG206" s="29"/>
      <c r="BH206" s="29"/>
      <c r="BI206" s="29"/>
      <c r="BJ206" s="29"/>
      <c r="BK206" s="29"/>
      <c r="BL206" s="29"/>
    </row>
    <row r="207" spans="1:79" ht="15" customHeight="1" x14ac:dyDescent="0.2">
      <c r="A207" s="60"/>
      <c r="B207" s="60"/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  <c r="AA207" s="60"/>
      <c r="AB207" s="60"/>
      <c r="AC207" s="60"/>
      <c r="AD207" s="60"/>
      <c r="AE207" s="60"/>
      <c r="AF207" s="60"/>
      <c r="AG207" s="60"/>
      <c r="AH207" s="60"/>
      <c r="AI207" s="60"/>
      <c r="AJ207" s="60"/>
      <c r="AK207" s="60"/>
      <c r="AL207" s="60"/>
      <c r="AM207" s="60"/>
      <c r="AN207" s="60"/>
      <c r="AO207" s="60"/>
      <c r="AP207" s="60"/>
      <c r="AQ207" s="60"/>
      <c r="AR207" s="60"/>
      <c r="AS207" s="60"/>
      <c r="AT207" s="60"/>
      <c r="AU207" s="60"/>
      <c r="AV207" s="60"/>
      <c r="AW207" s="60"/>
      <c r="AX207" s="60"/>
      <c r="AY207" s="60"/>
      <c r="AZ207" s="60"/>
      <c r="BA207" s="60"/>
      <c r="BB207" s="60"/>
      <c r="BC207" s="60"/>
      <c r="BD207" s="60"/>
      <c r="BE207" s="60"/>
      <c r="BF207" s="60"/>
      <c r="BG207" s="60"/>
      <c r="BH207" s="60"/>
      <c r="BI207" s="60"/>
      <c r="BJ207" s="60"/>
      <c r="BK207" s="60"/>
      <c r="BL207" s="60"/>
    </row>
    <row r="208" spans="1:79" ht="1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</row>
    <row r="211" spans="1:58" ht="18.95" customHeight="1" x14ac:dyDescent="0.2">
      <c r="A211" s="132" t="s">
        <v>192</v>
      </c>
      <c r="B211" s="129"/>
      <c r="C211" s="129"/>
      <c r="D211" s="129"/>
      <c r="E211" s="129"/>
      <c r="F211" s="129"/>
      <c r="G211" s="129"/>
      <c r="H211" s="129"/>
      <c r="I211" s="129"/>
      <c r="J211" s="129"/>
      <c r="K211" s="129"/>
      <c r="L211" s="129"/>
      <c r="M211" s="129"/>
      <c r="N211" s="129"/>
      <c r="O211" s="129"/>
      <c r="P211" s="129"/>
      <c r="Q211" s="129"/>
      <c r="R211" s="129"/>
      <c r="S211" s="129"/>
      <c r="T211" s="129"/>
      <c r="U211" s="129"/>
      <c r="V211" s="129"/>
      <c r="W211" s="129"/>
      <c r="X211" s="129"/>
      <c r="Y211" s="129"/>
      <c r="Z211" s="129"/>
      <c r="AA211" s="129"/>
      <c r="AB211" s="22"/>
      <c r="AC211" s="22"/>
      <c r="AD211" s="22"/>
      <c r="AE211" s="22"/>
      <c r="AF211" s="22"/>
      <c r="AG211" s="22"/>
      <c r="AH211" s="42"/>
      <c r="AI211" s="42"/>
      <c r="AJ211" s="42"/>
      <c r="AK211" s="42"/>
      <c r="AL211" s="42"/>
      <c r="AM211" s="42"/>
      <c r="AN211" s="42"/>
      <c r="AO211" s="42"/>
      <c r="AP211" s="42"/>
      <c r="AQ211" s="22"/>
      <c r="AR211" s="22"/>
      <c r="AS211" s="22"/>
      <c r="AT211" s="22"/>
      <c r="AU211" s="133" t="s">
        <v>194</v>
      </c>
      <c r="AV211" s="131"/>
      <c r="AW211" s="131"/>
      <c r="AX211" s="131"/>
      <c r="AY211" s="131"/>
      <c r="AZ211" s="131"/>
      <c r="BA211" s="131"/>
      <c r="BB211" s="131"/>
      <c r="BC211" s="131"/>
      <c r="BD211" s="131"/>
      <c r="BE211" s="131"/>
      <c r="BF211" s="131"/>
    </row>
    <row r="212" spans="1:58" ht="12.75" customHeight="1" x14ac:dyDescent="0.2">
      <c r="AB212" s="23"/>
      <c r="AC212" s="23"/>
      <c r="AD212" s="23"/>
      <c r="AE212" s="23"/>
      <c r="AF212" s="23"/>
      <c r="AG212" s="23"/>
      <c r="AH212" s="28" t="s">
        <v>1</v>
      </c>
      <c r="AI212" s="28"/>
      <c r="AJ212" s="28"/>
      <c r="AK212" s="28"/>
      <c r="AL212" s="28"/>
      <c r="AM212" s="28"/>
      <c r="AN212" s="28"/>
      <c r="AO212" s="28"/>
      <c r="AP212" s="28"/>
      <c r="AQ212" s="23"/>
      <c r="AR212" s="23"/>
      <c r="AS212" s="23"/>
      <c r="AT212" s="23"/>
      <c r="AU212" s="28" t="s">
        <v>160</v>
      </c>
      <c r="AV212" s="28"/>
      <c r="AW212" s="28"/>
      <c r="AX212" s="28"/>
      <c r="AY212" s="28"/>
      <c r="AZ212" s="28"/>
      <c r="BA212" s="28"/>
      <c r="BB212" s="28"/>
      <c r="BC212" s="28"/>
      <c r="BD212" s="28"/>
      <c r="BE212" s="28"/>
      <c r="BF212" s="28"/>
    </row>
    <row r="213" spans="1:58" ht="15" x14ac:dyDescent="0.2">
      <c r="AB213" s="23"/>
      <c r="AC213" s="23"/>
      <c r="AD213" s="23"/>
      <c r="AE213" s="23"/>
      <c r="AF213" s="23"/>
      <c r="AG213" s="23"/>
      <c r="AH213" s="24"/>
      <c r="AI213" s="24"/>
      <c r="AJ213" s="24"/>
      <c r="AK213" s="24"/>
      <c r="AL213" s="24"/>
      <c r="AM213" s="24"/>
      <c r="AN213" s="24"/>
      <c r="AO213" s="24"/>
      <c r="AP213" s="24"/>
      <c r="AQ213" s="23"/>
      <c r="AR213" s="23"/>
      <c r="AS213" s="23"/>
      <c r="AT213" s="23"/>
      <c r="AU213" s="24"/>
      <c r="AV213" s="24"/>
      <c r="AW213" s="24"/>
      <c r="AX213" s="24"/>
      <c r="AY213" s="24"/>
      <c r="AZ213" s="24"/>
      <c r="BA213" s="24"/>
      <c r="BB213" s="24"/>
      <c r="BC213" s="24"/>
      <c r="BD213" s="24"/>
      <c r="BE213" s="24"/>
      <c r="BF213" s="24"/>
    </row>
    <row r="214" spans="1:58" ht="18" customHeight="1" x14ac:dyDescent="0.2">
      <c r="A214" s="132" t="s">
        <v>193</v>
      </c>
      <c r="B214" s="129"/>
      <c r="C214" s="129"/>
      <c r="D214" s="129"/>
      <c r="E214" s="129"/>
      <c r="F214" s="129"/>
      <c r="G214" s="129"/>
      <c r="H214" s="129"/>
      <c r="I214" s="129"/>
      <c r="J214" s="129"/>
      <c r="K214" s="129"/>
      <c r="L214" s="129"/>
      <c r="M214" s="129"/>
      <c r="N214" s="129"/>
      <c r="O214" s="129"/>
      <c r="P214" s="129"/>
      <c r="Q214" s="129"/>
      <c r="R214" s="129"/>
      <c r="S214" s="129"/>
      <c r="T214" s="129"/>
      <c r="U214" s="129"/>
      <c r="V214" s="129"/>
      <c r="W214" s="129"/>
      <c r="X214" s="129"/>
      <c r="Y214" s="129"/>
      <c r="Z214" s="129"/>
      <c r="AA214" s="129"/>
      <c r="AB214" s="23"/>
      <c r="AC214" s="23"/>
      <c r="AD214" s="23"/>
      <c r="AE214" s="23"/>
      <c r="AF214" s="23"/>
      <c r="AG214" s="23"/>
      <c r="AH214" s="43"/>
      <c r="AI214" s="43"/>
      <c r="AJ214" s="43"/>
      <c r="AK214" s="43"/>
      <c r="AL214" s="43"/>
      <c r="AM214" s="43"/>
      <c r="AN214" s="43"/>
      <c r="AO214" s="43"/>
      <c r="AP214" s="43"/>
      <c r="AQ214" s="23"/>
      <c r="AR214" s="23"/>
      <c r="AS214" s="23"/>
      <c r="AT214" s="23"/>
      <c r="AU214" s="134" t="s">
        <v>195</v>
      </c>
      <c r="AV214" s="131"/>
      <c r="AW214" s="131"/>
      <c r="AX214" s="131"/>
      <c r="AY214" s="131"/>
      <c r="AZ214" s="131"/>
      <c r="BA214" s="131"/>
      <c r="BB214" s="131"/>
      <c r="BC214" s="131"/>
      <c r="BD214" s="131"/>
      <c r="BE214" s="131"/>
      <c r="BF214" s="131"/>
    </row>
    <row r="215" spans="1:58" ht="12" customHeight="1" x14ac:dyDescent="0.2">
      <c r="AB215" s="23"/>
      <c r="AC215" s="23"/>
      <c r="AD215" s="23"/>
      <c r="AE215" s="23"/>
      <c r="AF215" s="23"/>
      <c r="AG215" s="23"/>
      <c r="AH215" s="28" t="s">
        <v>1</v>
      </c>
      <c r="AI215" s="28"/>
      <c r="AJ215" s="28"/>
      <c r="AK215" s="28"/>
      <c r="AL215" s="28"/>
      <c r="AM215" s="28"/>
      <c r="AN215" s="28"/>
      <c r="AO215" s="28"/>
      <c r="AP215" s="28"/>
      <c r="AQ215" s="23"/>
      <c r="AR215" s="23"/>
      <c r="AS215" s="23"/>
      <c r="AT215" s="23"/>
      <c r="AU215" s="28" t="s">
        <v>160</v>
      </c>
      <c r="AV215" s="28"/>
      <c r="AW215" s="28"/>
      <c r="AX215" s="28"/>
      <c r="AY215" s="28"/>
      <c r="AZ215" s="28"/>
      <c r="BA215" s="28"/>
      <c r="BB215" s="28"/>
      <c r="BC215" s="28"/>
      <c r="BD215" s="28"/>
      <c r="BE215" s="28"/>
      <c r="BF215" s="28"/>
    </row>
  </sheetData>
  <mergeCells count="1204">
    <mergeCell ref="AJ191:AN191"/>
    <mergeCell ref="AO191:AS191"/>
    <mergeCell ref="AT191:AW191"/>
    <mergeCell ref="AX191:BB191"/>
    <mergeCell ref="BC191:BG191"/>
    <mergeCell ref="BH191:BL191"/>
    <mergeCell ref="A191:F191"/>
    <mergeCell ref="G191:P191"/>
    <mergeCell ref="Q191:U191"/>
    <mergeCell ref="V191:Y191"/>
    <mergeCell ref="Z191:AD191"/>
    <mergeCell ref="AE191:AI191"/>
    <mergeCell ref="BG167:BJ167"/>
    <mergeCell ref="BK167:BO167"/>
    <mergeCell ref="BP167:BS167"/>
    <mergeCell ref="AF167:AI167"/>
    <mergeCell ref="AJ167:AN167"/>
    <mergeCell ref="AO167:AR167"/>
    <mergeCell ref="AS167:AW167"/>
    <mergeCell ref="AX167:BA167"/>
    <mergeCell ref="BB167:BF167"/>
    <mergeCell ref="AX139:AZ139"/>
    <mergeCell ref="BA139:BC139"/>
    <mergeCell ref="BD139:BF139"/>
    <mergeCell ref="BG139:BI139"/>
    <mergeCell ref="BJ139:BL139"/>
    <mergeCell ref="A139:C139"/>
    <mergeCell ref="D139:V139"/>
    <mergeCell ref="W139:Y139"/>
    <mergeCell ref="Z139:AB139"/>
    <mergeCell ref="AC139:AE139"/>
    <mergeCell ref="AF139:AH139"/>
    <mergeCell ref="AI139:AK139"/>
    <mergeCell ref="A129:T129"/>
    <mergeCell ref="U129:Y129"/>
    <mergeCell ref="Z129:AD129"/>
    <mergeCell ref="AE129:AI129"/>
    <mergeCell ref="AJ129:AN129"/>
    <mergeCell ref="AO129:AS129"/>
    <mergeCell ref="AT129:AX129"/>
    <mergeCell ref="AY129:BC129"/>
    <mergeCell ref="BD129:BH129"/>
    <mergeCell ref="A120:C120"/>
    <mergeCell ref="D120:P120"/>
    <mergeCell ref="Q120:U120"/>
    <mergeCell ref="V120:AE120"/>
    <mergeCell ref="AF120:AJ120"/>
    <mergeCell ref="AK120:AO120"/>
    <mergeCell ref="AP120:AT120"/>
    <mergeCell ref="AU120:AY120"/>
    <mergeCell ref="AZ120:BD120"/>
    <mergeCell ref="BE112:BI112"/>
    <mergeCell ref="BJ112:BN112"/>
    <mergeCell ref="BO112:BS112"/>
    <mergeCell ref="BT112:BX112"/>
    <mergeCell ref="A112:C112"/>
    <mergeCell ref="D112:P112"/>
    <mergeCell ref="Q112:U112"/>
    <mergeCell ref="V112:AE112"/>
    <mergeCell ref="AF112:AJ112"/>
    <mergeCell ref="AK112:AO112"/>
    <mergeCell ref="AP112:AT112"/>
    <mergeCell ref="AU112:AY112"/>
    <mergeCell ref="AZ112:BD112"/>
    <mergeCell ref="BD102:BH102"/>
    <mergeCell ref="BD101:BH101"/>
    <mergeCell ref="A102:C102"/>
    <mergeCell ref="D102:T102"/>
    <mergeCell ref="U102:Y102"/>
    <mergeCell ref="Z102:AD102"/>
    <mergeCell ref="AE102:AI102"/>
    <mergeCell ref="AJ102:AN102"/>
    <mergeCell ref="AO102:AS102"/>
    <mergeCell ref="AT102:AX102"/>
    <mergeCell ref="AY102:BC102"/>
    <mergeCell ref="BD100:BH100"/>
    <mergeCell ref="A101:C101"/>
    <mergeCell ref="D101:T101"/>
    <mergeCell ref="U101:Y101"/>
    <mergeCell ref="Z101:AD101"/>
    <mergeCell ref="AE101:AI101"/>
    <mergeCell ref="AJ101:AN101"/>
    <mergeCell ref="AO101:AS101"/>
    <mergeCell ref="AT101:AX101"/>
    <mergeCell ref="AY101:BC101"/>
    <mergeCell ref="A100:C100"/>
    <mergeCell ref="D100:T100"/>
    <mergeCell ref="U100:Y100"/>
    <mergeCell ref="Z100:AD100"/>
    <mergeCell ref="AE100:AI100"/>
    <mergeCell ref="BU91:BY91"/>
    <mergeCell ref="AS91:AW91"/>
    <mergeCell ref="AX91:BA91"/>
    <mergeCell ref="BB91:BF91"/>
    <mergeCell ref="BG91:BK91"/>
    <mergeCell ref="BL91:BP91"/>
    <mergeCell ref="BQ91:BT91"/>
    <mergeCell ref="BL90:BP90"/>
    <mergeCell ref="BQ90:BT90"/>
    <mergeCell ref="BU90:BY90"/>
    <mergeCell ref="A91:C91"/>
    <mergeCell ref="D91:T91"/>
    <mergeCell ref="U91:Y91"/>
    <mergeCell ref="Z91:AD91"/>
    <mergeCell ref="AE91:AH91"/>
    <mergeCell ref="AI91:AM91"/>
    <mergeCell ref="AN91:AR91"/>
    <mergeCell ref="AI90:AM90"/>
    <mergeCell ref="AN90:AR90"/>
    <mergeCell ref="AS90:AW90"/>
    <mergeCell ref="AX90:BA90"/>
    <mergeCell ref="BB90:BF90"/>
    <mergeCell ref="BG90:BK90"/>
    <mergeCell ref="BB89:BF89"/>
    <mergeCell ref="BG89:BK89"/>
    <mergeCell ref="BL89:BP89"/>
    <mergeCell ref="BQ89:BT89"/>
    <mergeCell ref="BU89:BY89"/>
    <mergeCell ref="A90:C90"/>
    <mergeCell ref="D90:T90"/>
    <mergeCell ref="U90:Y90"/>
    <mergeCell ref="Z90:AD90"/>
    <mergeCell ref="AE90:AH90"/>
    <mergeCell ref="A89:C89"/>
    <mergeCell ref="D89:T89"/>
    <mergeCell ref="U89:Y89"/>
    <mergeCell ref="Z89:AD89"/>
    <mergeCell ref="AE89:AH89"/>
    <mergeCell ref="AI89:AM89"/>
    <mergeCell ref="AN89:AR89"/>
    <mergeCell ref="AS89:AW89"/>
    <mergeCell ref="AX89:BA89"/>
    <mergeCell ref="A70:D70"/>
    <mergeCell ref="E70:W70"/>
    <mergeCell ref="X70:AB70"/>
    <mergeCell ref="AC70:AG70"/>
    <mergeCell ref="AH70:AL70"/>
    <mergeCell ref="AM70:AQ70"/>
    <mergeCell ref="AR70:AV70"/>
    <mergeCell ref="AW70:BA70"/>
    <mergeCell ref="BB70:BF70"/>
    <mergeCell ref="BB53:BF53"/>
    <mergeCell ref="BG53:BK53"/>
    <mergeCell ref="BL53:BP53"/>
    <mergeCell ref="BQ53:BT53"/>
    <mergeCell ref="BU53:BY53"/>
    <mergeCell ref="A53:D53"/>
    <mergeCell ref="E53:T53"/>
    <mergeCell ref="U53:Y53"/>
    <mergeCell ref="Z53:AD53"/>
    <mergeCell ref="AE53:AH53"/>
    <mergeCell ref="AI53:AM53"/>
    <mergeCell ref="AN53:AR53"/>
    <mergeCell ref="AS53:AW53"/>
    <mergeCell ref="AX53:BA53"/>
    <mergeCell ref="BG42:BK42"/>
    <mergeCell ref="AC42:AG42"/>
    <mergeCell ref="AH42:AL42"/>
    <mergeCell ref="AM42:AQ42"/>
    <mergeCell ref="AR42:AV42"/>
    <mergeCell ref="AW42:BA42"/>
    <mergeCell ref="BB42:BF42"/>
    <mergeCell ref="A41:D41"/>
    <mergeCell ref="E41:W41"/>
    <mergeCell ref="X41:AB41"/>
    <mergeCell ref="AC41:AG41"/>
    <mergeCell ref="AH41:AL41"/>
    <mergeCell ref="AM41:AQ41"/>
    <mergeCell ref="AR41:AV41"/>
    <mergeCell ref="AW41:BA41"/>
    <mergeCell ref="BB41:BF41"/>
    <mergeCell ref="BL32:BP32"/>
    <mergeCell ref="BQ32:BT32"/>
    <mergeCell ref="BU32:BY32"/>
    <mergeCell ref="AI32:AM32"/>
    <mergeCell ref="AN32:AR32"/>
    <mergeCell ref="AS32:AW32"/>
    <mergeCell ref="AX32:BA32"/>
    <mergeCell ref="BB32:BF32"/>
    <mergeCell ref="BG32:BK32"/>
    <mergeCell ref="BB31:BF31"/>
    <mergeCell ref="BG31:BK31"/>
    <mergeCell ref="BL31:BP31"/>
    <mergeCell ref="BQ31:BT31"/>
    <mergeCell ref="BU31:BY31"/>
    <mergeCell ref="A32:D32"/>
    <mergeCell ref="E32:T32"/>
    <mergeCell ref="U32:Y32"/>
    <mergeCell ref="Z32:AD32"/>
    <mergeCell ref="AE32:AH32"/>
    <mergeCell ref="A214:AA214"/>
    <mergeCell ref="AH214:AP214"/>
    <mergeCell ref="AU214:BF214"/>
    <mergeCell ref="AH215:AP215"/>
    <mergeCell ref="AU215:BF215"/>
    <mergeCell ref="A31:D31"/>
    <mergeCell ref="E31:T31"/>
    <mergeCell ref="U31:Y31"/>
    <mergeCell ref="Z31:AD31"/>
    <mergeCell ref="AE31:AH31"/>
    <mergeCell ref="A207:BL207"/>
    <mergeCell ref="A211:AA211"/>
    <mergeCell ref="AH211:AP211"/>
    <mergeCell ref="AU211:BF211"/>
    <mergeCell ref="AH212:AP212"/>
    <mergeCell ref="AU212:BF212"/>
    <mergeCell ref="AW199:BD199"/>
    <mergeCell ref="BE199:BL199"/>
    <mergeCell ref="A201:BL201"/>
    <mergeCell ref="A202:BL202"/>
    <mergeCell ref="A205:BL205"/>
    <mergeCell ref="A206:BL206"/>
    <mergeCell ref="AQ198:AV198"/>
    <mergeCell ref="AW198:BD198"/>
    <mergeCell ref="BE198:BL198"/>
    <mergeCell ref="A199:F199"/>
    <mergeCell ref="G199:S199"/>
    <mergeCell ref="T199:Y199"/>
    <mergeCell ref="Z199:AD199"/>
    <mergeCell ref="AE199:AJ199"/>
    <mergeCell ref="AK199:AP199"/>
    <mergeCell ref="AQ199:AV199"/>
    <mergeCell ref="A198:F198"/>
    <mergeCell ref="G198:S198"/>
    <mergeCell ref="T198:Y198"/>
    <mergeCell ref="Z198:AD198"/>
    <mergeCell ref="AE198:AJ198"/>
    <mergeCell ref="AK198:AP198"/>
    <mergeCell ref="BE195:BL196"/>
    <mergeCell ref="A197:F197"/>
    <mergeCell ref="G197:S197"/>
    <mergeCell ref="T197:Y197"/>
    <mergeCell ref="Z197:AD197"/>
    <mergeCell ref="AE197:AJ197"/>
    <mergeCell ref="AK197:AP197"/>
    <mergeCell ref="AQ197:AV197"/>
    <mergeCell ref="AW197:BD197"/>
    <mergeCell ref="BE197:BL197"/>
    <mergeCell ref="A193:BL193"/>
    <mergeCell ref="A194:BL194"/>
    <mergeCell ref="A195:F196"/>
    <mergeCell ref="G195:S196"/>
    <mergeCell ref="T195:Y196"/>
    <mergeCell ref="Z195:AD196"/>
    <mergeCell ref="AE195:AJ196"/>
    <mergeCell ref="AK195:AP196"/>
    <mergeCell ref="AQ195:AV196"/>
    <mergeCell ref="AW195:BD196"/>
    <mergeCell ref="AJ190:AN190"/>
    <mergeCell ref="AO190:AS190"/>
    <mergeCell ref="AT190:AW190"/>
    <mergeCell ref="AX190:BB190"/>
    <mergeCell ref="BC190:BG190"/>
    <mergeCell ref="BH190:BL190"/>
    <mergeCell ref="A190:F190"/>
    <mergeCell ref="G190:P190"/>
    <mergeCell ref="Q190:U190"/>
    <mergeCell ref="V190:Y190"/>
    <mergeCell ref="Z190:AD190"/>
    <mergeCell ref="AE190:AI190"/>
    <mergeCell ref="AJ189:AN189"/>
    <mergeCell ref="AO189:AS189"/>
    <mergeCell ref="AT189:AW189"/>
    <mergeCell ref="AX189:BB189"/>
    <mergeCell ref="BC189:BG189"/>
    <mergeCell ref="BH189:BL189"/>
    <mergeCell ref="A189:F189"/>
    <mergeCell ref="G189:P189"/>
    <mergeCell ref="Q189:U189"/>
    <mergeCell ref="V189:Y189"/>
    <mergeCell ref="Z189:AD189"/>
    <mergeCell ref="AE189:AI189"/>
    <mergeCell ref="AJ188:AN188"/>
    <mergeCell ref="AO188:AS188"/>
    <mergeCell ref="AT188:AW188"/>
    <mergeCell ref="AX188:BB188"/>
    <mergeCell ref="BC188:BG188"/>
    <mergeCell ref="BH188:BL188"/>
    <mergeCell ref="A188:F188"/>
    <mergeCell ref="G188:P188"/>
    <mergeCell ref="Q188:U188"/>
    <mergeCell ref="V188:Y188"/>
    <mergeCell ref="Z188:AD188"/>
    <mergeCell ref="AE188:AI188"/>
    <mergeCell ref="AT186:AW187"/>
    <mergeCell ref="AX186:BG186"/>
    <mergeCell ref="BH186:BL187"/>
    <mergeCell ref="Z187:AD187"/>
    <mergeCell ref="AE187:AI187"/>
    <mergeCell ref="AX187:BB187"/>
    <mergeCell ref="BC187:BG187"/>
    <mergeCell ref="A184:BL184"/>
    <mergeCell ref="A185:F187"/>
    <mergeCell ref="G185:P187"/>
    <mergeCell ref="Q185:AN185"/>
    <mergeCell ref="AO185:BL185"/>
    <mergeCell ref="Q186:U187"/>
    <mergeCell ref="V186:Y187"/>
    <mergeCell ref="Z186:AI186"/>
    <mergeCell ref="AJ186:AN187"/>
    <mergeCell ref="AO186:AS187"/>
    <mergeCell ref="AK181:AP181"/>
    <mergeCell ref="AQ181:AV181"/>
    <mergeCell ref="AW181:BA181"/>
    <mergeCell ref="BB181:BF181"/>
    <mergeCell ref="BG181:BL181"/>
    <mergeCell ref="A183:BL183"/>
    <mergeCell ref="AK180:AP180"/>
    <mergeCell ref="AQ180:AV180"/>
    <mergeCell ref="AW180:BA180"/>
    <mergeCell ref="BB180:BF180"/>
    <mergeCell ref="BG180:BL180"/>
    <mergeCell ref="A181:F181"/>
    <mergeCell ref="G181:S181"/>
    <mergeCell ref="T181:Y181"/>
    <mergeCell ref="Z181:AD181"/>
    <mergeCell ref="AE181:AJ181"/>
    <mergeCell ref="AK179:AP179"/>
    <mergeCell ref="AQ179:AV179"/>
    <mergeCell ref="AW179:BA179"/>
    <mergeCell ref="BB179:BF179"/>
    <mergeCell ref="BG179:BL179"/>
    <mergeCell ref="A180:F180"/>
    <mergeCell ref="G180:S180"/>
    <mergeCell ref="T180:Y180"/>
    <mergeCell ref="Z180:AD180"/>
    <mergeCell ref="AE180:AJ180"/>
    <mergeCell ref="AQ177:AV178"/>
    <mergeCell ref="AW177:BF177"/>
    <mergeCell ref="BG177:BL178"/>
    <mergeCell ref="AW178:BA178"/>
    <mergeCell ref="BB178:BF178"/>
    <mergeCell ref="A179:F179"/>
    <mergeCell ref="G179:S179"/>
    <mergeCell ref="T179:Y179"/>
    <mergeCell ref="Z179:AD179"/>
    <mergeCell ref="AE179:AJ179"/>
    <mergeCell ref="A177:F178"/>
    <mergeCell ref="G177:S178"/>
    <mergeCell ref="T177:Y178"/>
    <mergeCell ref="Z177:AD178"/>
    <mergeCell ref="AE177:AJ178"/>
    <mergeCell ref="AK177:AP178"/>
    <mergeCell ref="BP166:BS166"/>
    <mergeCell ref="A170:BL170"/>
    <mergeCell ref="A171:BL171"/>
    <mergeCell ref="A174:BL174"/>
    <mergeCell ref="A175:BL175"/>
    <mergeCell ref="A176:BL176"/>
    <mergeCell ref="A167:M167"/>
    <mergeCell ref="N167:U167"/>
    <mergeCell ref="V167:Z167"/>
    <mergeCell ref="AA167:AE167"/>
    <mergeCell ref="AO166:AR166"/>
    <mergeCell ref="AS166:AW166"/>
    <mergeCell ref="AX166:BA166"/>
    <mergeCell ref="BB166:BF166"/>
    <mergeCell ref="BG166:BJ166"/>
    <mergeCell ref="BK166:BO166"/>
    <mergeCell ref="BB165:BF165"/>
    <mergeCell ref="BG165:BJ165"/>
    <mergeCell ref="BK165:BO165"/>
    <mergeCell ref="BP165:BS165"/>
    <mergeCell ref="A166:M166"/>
    <mergeCell ref="N166:U166"/>
    <mergeCell ref="V166:Z166"/>
    <mergeCell ref="AA166:AE166"/>
    <mergeCell ref="AF166:AI166"/>
    <mergeCell ref="AJ166:AN166"/>
    <mergeCell ref="BP164:BS164"/>
    <mergeCell ref="A165:M165"/>
    <mergeCell ref="N165:U165"/>
    <mergeCell ref="V165:Z165"/>
    <mergeCell ref="AA165:AE165"/>
    <mergeCell ref="AF165:AI165"/>
    <mergeCell ref="AJ165:AN165"/>
    <mergeCell ref="AO165:AR165"/>
    <mergeCell ref="AS165:AW165"/>
    <mergeCell ref="AX165:BA165"/>
    <mergeCell ref="AO164:AR164"/>
    <mergeCell ref="AS164:AW164"/>
    <mergeCell ref="AX164:BA164"/>
    <mergeCell ref="BB164:BF164"/>
    <mergeCell ref="BG164:BJ164"/>
    <mergeCell ref="BK164:BO164"/>
    <mergeCell ref="BB163:BF163"/>
    <mergeCell ref="BG163:BJ163"/>
    <mergeCell ref="BK163:BO163"/>
    <mergeCell ref="BP163:BS163"/>
    <mergeCell ref="A164:M164"/>
    <mergeCell ref="N164:U164"/>
    <mergeCell ref="V164:Z164"/>
    <mergeCell ref="AA164:AE164"/>
    <mergeCell ref="AF164:AI164"/>
    <mergeCell ref="AJ164:AN164"/>
    <mergeCell ref="AA163:AE163"/>
    <mergeCell ref="AF163:AI163"/>
    <mergeCell ref="AJ163:AN163"/>
    <mergeCell ref="AO163:AR163"/>
    <mergeCell ref="AS163:AW163"/>
    <mergeCell ref="AX163:BA163"/>
    <mergeCell ref="A160:BL160"/>
    <mergeCell ref="A161:BM161"/>
    <mergeCell ref="A162:M163"/>
    <mergeCell ref="N162:U163"/>
    <mergeCell ref="V162:Z163"/>
    <mergeCell ref="AA162:AI162"/>
    <mergeCell ref="AJ162:AR162"/>
    <mergeCell ref="AS162:BA162"/>
    <mergeCell ref="BB162:BJ162"/>
    <mergeCell ref="BK162:BS162"/>
    <mergeCell ref="AZ156:BD156"/>
    <mergeCell ref="A157:F157"/>
    <mergeCell ref="G157:S157"/>
    <mergeCell ref="T157:Z157"/>
    <mergeCell ref="AA157:AE157"/>
    <mergeCell ref="AF157:AJ157"/>
    <mergeCell ref="AK157:AO157"/>
    <mergeCell ref="AP157:AT157"/>
    <mergeCell ref="AU157:AY157"/>
    <mergeCell ref="AZ157:BD157"/>
    <mergeCell ref="AU155:AY155"/>
    <mergeCell ref="AZ155:BD155"/>
    <mergeCell ref="A156:F156"/>
    <mergeCell ref="G156:S156"/>
    <mergeCell ref="T156:Z156"/>
    <mergeCell ref="AA156:AE156"/>
    <mergeCell ref="AF156:AJ156"/>
    <mergeCell ref="AK156:AO156"/>
    <mergeCell ref="AP156:AT156"/>
    <mergeCell ref="AU156:AY156"/>
    <mergeCell ref="AP154:AT154"/>
    <mergeCell ref="AU154:AY154"/>
    <mergeCell ref="AZ154:BD154"/>
    <mergeCell ref="A155:F155"/>
    <mergeCell ref="G155:S155"/>
    <mergeCell ref="T155:Z155"/>
    <mergeCell ref="AA155:AE155"/>
    <mergeCell ref="AF155:AJ155"/>
    <mergeCell ref="AK155:AO155"/>
    <mergeCell ref="AP155:AT155"/>
    <mergeCell ref="A151:BL151"/>
    <mergeCell ref="A152:BD152"/>
    <mergeCell ref="A153:F154"/>
    <mergeCell ref="G153:S154"/>
    <mergeCell ref="T153:Z154"/>
    <mergeCell ref="AA153:AO153"/>
    <mergeCell ref="AP153:BD153"/>
    <mergeCell ref="AA154:AE154"/>
    <mergeCell ref="AF154:AJ154"/>
    <mergeCell ref="AK154:AO154"/>
    <mergeCell ref="AP149:AT149"/>
    <mergeCell ref="AU149:AY149"/>
    <mergeCell ref="AZ149:BD149"/>
    <mergeCell ref="BE149:BI149"/>
    <mergeCell ref="BJ149:BN149"/>
    <mergeCell ref="BO149:BS149"/>
    <mergeCell ref="A149:F149"/>
    <mergeCell ref="G149:S149"/>
    <mergeCell ref="T149:Z149"/>
    <mergeCell ref="AA149:AE149"/>
    <mergeCell ref="AF149:AJ149"/>
    <mergeCell ref="AK149:AO149"/>
    <mergeCell ref="AP148:AT148"/>
    <mergeCell ref="AU148:AY148"/>
    <mergeCell ref="AZ148:BD148"/>
    <mergeCell ref="BE148:BI148"/>
    <mergeCell ref="BJ148:BN148"/>
    <mergeCell ref="BO148:BS148"/>
    <mergeCell ref="A148:F148"/>
    <mergeCell ref="G148:S148"/>
    <mergeCell ref="T148:Z148"/>
    <mergeCell ref="AA148:AE148"/>
    <mergeCell ref="AF148:AJ148"/>
    <mergeCell ref="AK148:AO148"/>
    <mergeCell ref="AP147:AT147"/>
    <mergeCell ref="AU147:AY147"/>
    <mergeCell ref="AZ147:BD147"/>
    <mergeCell ref="BE147:BI147"/>
    <mergeCell ref="BJ147:BN147"/>
    <mergeCell ref="BO147:BS147"/>
    <mergeCell ref="A147:F147"/>
    <mergeCell ref="G147:S147"/>
    <mergeCell ref="T147:Z147"/>
    <mergeCell ref="AA147:AE147"/>
    <mergeCell ref="AF147:AJ147"/>
    <mergeCell ref="AK147:AO147"/>
    <mergeCell ref="AP146:AT146"/>
    <mergeCell ref="AU146:AY146"/>
    <mergeCell ref="AZ146:BD146"/>
    <mergeCell ref="BE146:BI146"/>
    <mergeCell ref="BJ146:BN146"/>
    <mergeCell ref="BO146:BS146"/>
    <mergeCell ref="A144:BS144"/>
    <mergeCell ref="A145:F146"/>
    <mergeCell ref="G145:S146"/>
    <mergeCell ref="T145:Z146"/>
    <mergeCell ref="AA145:AO145"/>
    <mergeCell ref="AP145:BD145"/>
    <mergeCell ref="BE145:BS145"/>
    <mergeCell ref="AA146:AE146"/>
    <mergeCell ref="AF146:AJ146"/>
    <mergeCell ref="AK146:AO146"/>
    <mergeCell ref="BA138:BC138"/>
    <mergeCell ref="BD138:BF138"/>
    <mergeCell ref="BG138:BI138"/>
    <mergeCell ref="BJ138:BL138"/>
    <mergeCell ref="A142:BL142"/>
    <mergeCell ref="A143:BS143"/>
    <mergeCell ref="AL139:AN139"/>
    <mergeCell ref="AO139:AQ139"/>
    <mergeCell ref="AR139:AT139"/>
    <mergeCell ref="AU139:AW139"/>
    <mergeCell ref="AI138:AK138"/>
    <mergeCell ref="AL138:AN138"/>
    <mergeCell ref="AO138:AQ138"/>
    <mergeCell ref="AR138:AT138"/>
    <mergeCell ref="AU138:AW138"/>
    <mergeCell ref="AX138:AZ138"/>
    <mergeCell ref="BA137:BC137"/>
    <mergeCell ref="BD137:BF137"/>
    <mergeCell ref="BG137:BI137"/>
    <mergeCell ref="BJ137:BL137"/>
    <mergeCell ref="A138:C138"/>
    <mergeCell ref="D138:V138"/>
    <mergeCell ref="W138:Y138"/>
    <mergeCell ref="Z138:AB138"/>
    <mergeCell ref="AC138:AE138"/>
    <mergeCell ref="AF138:AH138"/>
    <mergeCell ref="AI137:AK137"/>
    <mergeCell ref="AL137:AN137"/>
    <mergeCell ref="AO137:AQ137"/>
    <mergeCell ref="AR137:AT137"/>
    <mergeCell ref="AU137:AW137"/>
    <mergeCell ref="AX137:AZ137"/>
    <mergeCell ref="BA136:BC136"/>
    <mergeCell ref="BD136:BF136"/>
    <mergeCell ref="BG136:BI136"/>
    <mergeCell ref="BJ136:BL136"/>
    <mergeCell ref="A137:C137"/>
    <mergeCell ref="D137:V137"/>
    <mergeCell ref="W137:Y137"/>
    <mergeCell ref="Z137:AB137"/>
    <mergeCell ref="AC137:AE137"/>
    <mergeCell ref="AF137:AH137"/>
    <mergeCell ref="AI136:AK136"/>
    <mergeCell ref="AL136:AN136"/>
    <mergeCell ref="AO136:AQ136"/>
    <mergeCell ref="AR136:AT136"/>
    <mergeCell ref="AU136:AW136"/>
    <mergeCell ref="AX136:AZ136"/>
    <mergeCell ref="A136:C136"/>
    <mergeCell ref="D136:V136"/>
    <mergeCell ref="W136:Y136"/>
    <mergeCell ref="Z136:AB136"/>
    <mergeCell ref="AC136:AE136"/>
    <mergeCell ref="AF136:AH136"/>
    <mergeCell ref="BJ134:BL135"/>
    <mergeCell ref="W135:Y135"/>
    <mergeCell ref="Z135:AB135"/>
    <mergeCell ref="AC135:AE135"/>
    <mergeCell ref="AF135:AH135"/>
    <mergeCell ref="AI135:AK135"/>
    <mergeCell ref="AL135:AN135"/>
    <mergeCell ref="AO135:AQ135"/>
    <mergeCell ref="AR135:AT135"/>
    <mergeCell ref="BG133:BL133"/>
    <mergeCell ref="W134:AB134"/>
    <mergeCell ref="AC134:AH134"/>
    <mergeCell ref="AI134:AN134"/>
    <mergeCell ref="AO134:AT134"/>
    <mergeCell ref="AU134:AW135"/>
    <mergeCell ref="AX134:AZ135"/>
    <mergeCell ref="BA134:BC135"/>
    <mergeCell ref="BD134:BF135"/>
    <mergeCell ref="BG134:BI135"/>
    <mergeCell ref="A133:C135"/>
    <mergeCell ref="D133:V135"/>
    <mergeCell ref="W133:AH133"/>
    <mergeCell ref="AI133:AT133"/>
    <mergeCell ref="AU133:AZ133"/>
    <mergeCell ref="BA133:BF133"/>
    <mergeCell ref="AT128:AX128"/>
    <mergeCell ref="AY128:BC128"/>
    <mergeCell ref="BD128:BH128"/>
    <mergeCell ref="BI128:BM128"/>
    <mergeCell ref="BN128:BR128"/>
    <mergeCell ref="A132:BL132"/>
    <mergeCell ref="BI129:BM129"/>
    <mergeCell ref="BN129:BR129"/>
    <mergeCell ref="A128:T128"/>
    <mergeCell ref="U128:Y128"/>
    <mergeCell ref="Z128:AD128"/>
    <mergeCell ref="AE128:AI128"/>
    <mergeCell ref="AJ128:AN128"/>
    <mergeCell ref="AO128:AS128"/>
    <mergeCell ref="AO127:AS127"/>
    <mergeCell ref="AT127:AX127"/>
    <mergeCell ref="AY127:BC127"/>
    <mergeCell ref="BD127:BH127"/>
    <mergeCell ref="BI127:BM127"/>
    <mergeCell ref="BN127:BR127"/>
    <mergeCell ref="AT126:AX126"/>
    <mergeCell ref="AY126:BC126"/>
    <mergeCell ref="BD126:BH126"/>
    <mergeCell ref="BI126:BM126"/>
    <mergeCell ref="BN126:BR126"/>
    <mergeCell ref="A127:T127"/>
    <mergeCell ref="U127:Y127"/>
    <mergeCell ref="Z127:AD127"/>
    <mergeCell ref="AE127:AI127"/>
    <mergeCell ref="AJ127:AN127"/>
    <mergeCell ref="A126:T126"/>
    <mergeCell ref="U126:Y126"/>
    <mergeCell ref="Z126:AD126"/>
    <mergeCell ref="AE126:AI126"/>
    <mergeCell ref="AJ126:AN126"/>
    <mergeCell ref="AO126:AS126"/>
    <mergeCell ref="AO125:AS125"/>
    <mergeCell ref="AT125:AX125"/>
    <mergeCell ref="AY125:BC125"/>
    <mergeCell ref="BD125:BH125"/>
    <mergeCell ref="BI125:BM125"/>
    <mergeCell ref="BN125:BR125"/>
    <mergeCell ref="A124:T125"/>
    <mergeCell ref="U124:AD124"/>
    <mergeCell ref="AE124:AN124"/>
    <mergeCell ref="AO124:AX124"/>
    <mergeCell ref="AY124:BH124"/>
    <mergeCell ref="BI124:BR124"/>
    <mergeCell ref="U125:Y125"/>
    <mergeCell ref="Z125:AD125"/>
    <mergeCell ref="AE125:AI125"/>
    <mergeCell ref="AJ125:AN125"/>
    <mergeCell ref="AP119:AT119"/>
    <mergeCell ref="AU119:AY119"/>
    <mergeCell ref="AZ119:BD119"/>
    <mergeCell ref="BE119:BI119"/>
    <mergeCell ref="A122:BL122"/>
    <mergeCell ref="A123:BR123"/>
    <mergeCell ref="BE120:BI120"/>
    <mergeCell ref="AP118:AT118"/>
    <mergeCell ref="AU118:AY118"/>
    <mergeCell ref="AZ118:BD118"/>
    <mergeCell ref="BE118:BI118"/>
    <mergeCell ref="A119:C119"/>
    <mergeCell ref="D119:P119"/>
    <mergeCell ref="Q119:U119"/>
    <mergeCell ref="V119:AE119"/>
    <mergeCell ref="AF119:AJ119"/>
    <mergeCell ref="AK119:AO119"/>
    <mergeCell ref="AP117:AT117"/>
    <mergeCell ref="AU117:AY117"/>
    <mergeCell ref="AZ117:BD117"/>
    <mergeCell ref="BE117:BI117"/>
    <mergeCell ref="A118:C118"/>
    <mergeCell ref="D118:P118"/>
    <mergeCell ref="Q118:U118"/>
    <mergeCell ref="V118:AE118"/>
    <mergeCell ref="AF118:AJ118"/>
    <mergeCell ref="AK118:AO118"/>
    <mergeCell ref="AP116:AT116"/>
    <mergeCell ref="AU116:AY116"/>
    <mergeCell ref="AZ116:BD116"/>
    <mergeCell ref="BE116:BI116"/>
    <mergeCell ref="A117:C117"/>
    <mergeCell ref="D117:P117"/>
    <mergeCell ref="Q117:U117"/>
    <mergeCell ref="V117:AE117"/>
    <mergeCell ref="AF117:AJ117"/>
    <mergeCell ref="AK117:AO117"/>
    <mergeCell ref="BT111:BX111"/>
    <mergeCell ref="A114:BL114"/>
    <mergeCell ref="A115:C116"/>
    <mergeCell ref="D115:P116"/>
    <mergeCell ref="Q115:U116"/>
    <mergeCell ref="V115:AE116"/>
    <mergeCell ref="AF115:AT115"/>
    <mergeCell ref="AU115:BI115"/>
    <mergeCell ref="AF116:AJ116"/>
    <mergeCell ref="AK116:AO116"/>
    <mergeCell ref="AP111:AT111"/>
    <mergeCell ref="AU111:AY111"/>
    <mergeCell ref="AZ111:BD111"/>
    <mergeCell ref="BE111:BI111"/>
    <mergeCell ref="BJ111:BN111"/>
    <mergeCell ref="BO111:BS111"/>
    <mergeCell ref="BE110:BI110"/>
    <mergeCell ref="BJ110:BN110"/>
    <mergeCell ref="BO110:BS110"/>
    <mergeCell ref="BT110:BX110"/>
    <mergeCell ref="A111:C111"/>
    <mergeCell ref="D111:P111"/>
    <mergeCell ref="Q111:U111"/>
    <mergeCell ref="V111:AE111"/>
    <mergeCell ref="AF111:AJ111"/>
    <mergeCell ref="AK111:AO111"/>
    <mergeCell ref="BT109:BX109"/>
    <mergeCell ref="A110:C110"/>
    <mergeCell ref="D110:P110"/>
    <mergeCell ref="Q110:U110"/>
    <mergeCell ref="V110:AE110"/>
    <mergeCell ref="AF110:AJ110"/>
    <mergeCell ref="AK110:AO110"/>
    <mergeCell ref="AP110:AT110"/>
    <mergeCell ref="AU110:AY110"/>
    <mergeCell ref="AZ110:BD110"/>
    <mergeCell ref="AP109:AT109"/>
    <mergeCell ref="AU109:AY109"/>
    <mergeCell ref="AZ109:BD109"/>
    <mergeCell ref="BE109:BI109"/>
    <mergeCell ref="BJ109:BN109"/>
    <mergeCell ref="BO109:BS109"/>
    <mergeCell ref="A109:C109"/>
    <mergeCell ref="D109:P109"/>
    <mergeCell ref="Q109:U109"/>
    <mergeCell ref="V109:AE109"/>
    <mergeCell ref="AF109:AJ109"/>
    <mergeCell ref="AK109:AO109"/>
    <mergeCell ref="BJ107:BX107"/>
    <mergeCell ref="AF108:AJ108"/>
    <mergeCell ref="AK108:AO108"/>
    <mergeCell ref="AP108:AT108"/>
    <mergeCell ref="AU108:AY108"/>
    <mergeCell ref="AZ108:BD108"/>
    <mergeCell ref="BE108:BI108"/>
    <mergeCell ref="BJ108:BN108"/>
    <mergeCell ref="BO108:BS108"/>
    <mergeCell ref="BT108:BX108"/>
    <mergeCell ref="A107:C108"/>
    <mergeCell ref="D107:P108"/>
    <mergeCell ref="Q107:U108"/>
    <mergeCell ref="V107:AE108"/>
    <mergeCell ref="AF107:AT107"/>
    <mergeCell ref="AU107:BI107"/>
    <mergeCell ref="AO99:AS99"/>
    <mergeCell ref="AT99:AX99"/>
    <mergeCell ref="AY99:BC99"/>
    <mergeCell ref="BD99:BH99"/>
    <mergeCell ref="A105:BL105"/>
    <mergeCell ref="A106:BL106"/>
    <mergeCell ref="AJ100:AN100"/>
    <mergeCell ref="AO100:AS100"/>
    <mergeCell ref="AT100:AX100"/>
    <mergeCell ref="AY100:BC100"/>
    <mergeCell ref="AO98:AS98"/>
    <mergeCell ref="AT98:AX98"/>
    <mergeCell ref="AY98:BC98"/>
    <mergeCell ref="BD98:BH98"/>
    <mergeCell ref="A99:C99"/>
    <mergeCell ref="D99:T99"/>
    <mergeCell ref="U99:Y99"/>
    <mergeCell ref="Z99:AD99"/>
    <mergeCell ref="AE99:AI99"/>
    <mergeCell ref="AJ99:AN99"/>
    <mergeCell ref="AO97:AS97"/>
    <mergeCell ref="AT97:AX97"/>
    <mergeCell ref="AY97:BC97"/>
    <mergeCell ref="BD97:BH97"/>
    <mergeCell ref="A98:C98"/>
    <mergeCell ref="D98:T98"/>
    <mergeCell ref="U98:Y98"/>
    <mergeCell ref="Z98:AD98"/>
    <mergeCell ref="AE98:AI98"/>
    <mergeCell ref="AJ98:AN98"/>
    <mergeCell ref="A97:C97"/>
    <mergeCell ref="D97:T97"/>
    <mergeCell ref="U97:Y97"/>
    <mergeCell ref="Z97:AD97"/>
    <mergeCell ref="AE97:AI97"/>
    <mergeCell ref="AJ97:AN97"/>
    <mergeCell ref="AE96:AI96"/>
    <mergeCell ref="AJ96:AN96"/>
    <mergeCell ref="AO96:AS96"/>
    <mergeCell ref="AT96:AX96"/>
    <mergeCell ref="AY96:BC96"/>
    <mergeCell ref="BD96:BH96"/>
    <mergeCell ref="BQ88:BT88"/>
    <mergeCell ref="BU88:BY88"/>
    <mergeCell ref="A93:BL93"/>
    <mergeCell ref="A94:BH94"/>
    <mergeCell ref="A95:C96"/>
    <mergeCell ref="D95:T96"/>
    <mergeCell ref="U95:AN95"/>
    <mergeCell ref="AO95:BH95"/>
    <mergeCell ref="U96:Y96"/>
    <mergeCell ref="Z96:AD96"/>
    <mergeCell ref="AN88:AR88"/>
    <mergeCell ref="AS88:AW88"/>
    <mergeCell ref="AX88:BA88"/>
    <mergeCell ref="BB88:BF88"/>
    <mergeCell ref="BG88:BK88"/>
    <mergeCell ref="BL88:BP88"/>
    <mergeCell ref="A88:C88"/>
    <mergeCell ref="D88:T88"/>
    <mergeCell ref="U88:Y88"/>
    <mergeCell ref="Z88:AD88"/>
    <mergeCell ref="AE88:AH88"/>
    <mergeCell ref="AI88:AM88"/>
    <mergeCell ref="AX87:BA87"/>
    <mergeCell ref="BB87:BF87"/>
    <mergeCell ref="BG87:BK87"/>
    <mergeCell ref="BL87:BP87"/>
    <mergeCell ref="BQ87:BT87"/>
    <mergeCell ref="BU87:BY87"/>
    <mergeCell ref="BQ86:BT86"/>
    <mergeCell ref="BU86:BY86"/>
    <mergeCell ref="A87:C87"/>
    <mergeCell ref="D87:T87"/>
    <mergeCell ref="U87:Y87"/>
    <mergeCell ref="Z87:AD87"/>
    <mergeCell ref="AE87:AH87"/>
    <mergeCell ref="AI87:AM87"/>
    <mergeCell ref="AN87:AR87"/>
    <mergeCell ref="AS87:AW87"/>
    <mergeCell ref="AN86:AR86"/>
    <mergeCell ref="AS86:AW86"/>
    <mergeCell ref="AX86:BA86"/>
    <mergeCell ref="BB86:BF86"/>
    <mergeCell ref="BG86:BK86"/>
    <mergeCell ref="BL86:BP86"/>
    <mergeCell ref="A86:C86"/>
    <mergeCell ref="D86:T86"/>
    <mergeCell ref="U86:Y86"/>
    <mergeCell ref="Z86:AD86"/>
    <mergeCell ref="AE86:AH86"/>
    <mergeCell ref="AI86:AM86"/>
    <mergeCell ref="AX85:BA85"/>
    <mergeCell ref="BB85:BF85"/>
    <mergeCell ref="BG85:BK85"/>
    <mergeCell ref="BL85:BP85"/>
    <mergeCell ref="BQ85:BT85"/>
    <mergeCell ref="BU85:BY85"/>
    <mergeCell ref="U85:Y85"/>
    <mergeCell ref="Z85:AD85"/>
    <mergeCell ref="AE85:AH85"/>
    <mergeCell ref="AI85:AM85"/>
    <mergeCell ref="AN85:AR85"/>
    <mergeCell ref="AS85:AW85"/>
    <mergeCell ref="BB78:BF78"/>
    <mergeCell ref="BG78:BK78"/>
    <mergeCell ref="A81:BL81"/>
    <mergeCell ref="A82:BL82"/>
    <mergeCell ref="A83:BY83"/>
    <mergeCell ref="A84:C85"/>
    <mergeCell ref="D84:T85"/>
    <mergeCell ref="U84:AM84"/>
    <mergeCell ref="AN84:BF84"/>
    <mergeCell ref="BG84:BY84"/>
    <mergeCell ref="BB77:BF77"/>
    <mergeCell ref="BG77:BK77"/>
    <mergeCell ref="A78:E78"/>
    <mergeCell ref="F78:W78"/>
    <mergeCell ref="X78:AB78"/>
    <mergeCell ref="AC78:AG78"/>
    <mergeCell ref="AH78:AL78"/>
    <mergeCell ref="AM78:AQ78"/>
    <mergeCell ref="AR78:AV78"/>
    <mergeCell ref="AW78:BA78"/>
    <mergeCell ref="BB76:BF76"/>
    <mergeCell ref="BG76:BK76"/>
    <mergeCell ref="A77:E77"/>
    <mergeCell ref="F77:W77"/>
    <mergeCell ref="X77:AB77"/>
    <mergeCell ref="AC77:AG77"/>
    <mergeCell ref="AH77:AL77"/>
    <mergeCell ref="AM77:AQ77"/>
    <mergeCell ref="AR77:AV77"/>
    <mergeCell ref="AW77:BA77"/>
    <mergeCell ref="BB75:BF75"/>
    <mergeCell ref="BG75:BK75"/>
    <mergeCell ref="A76:E76"/>
    <mergeCell ref="F76:W76"/>
    <mergeCell ref="X76:AB76"/>
    <mergeCell ref="AC76:AG76"/>
    <mergeCell ref="AH76:AL76"/>
    <mergeCell ref="AM76:AQ76"/>
    <mergeCell ref="AR76:AV76"/>
    <mergeCell ref="AW76:BA76"/>
    <mergeCell ref="A74:E75"/>
    <mergeCell ref="F74:W75"/>
    <mergeCell ref="X74:AQ74"/>
    <mergeCell ref="AR74:BK74"/>
    <mergeCell ref="X75:AB75"/>
    <mergeCell ref="AC75:AG75"/>
    <mergeCell ref="AH75:AL75"/>
    <mergeCell ref="AM75:AQ75"/>
    <mergeCell ref="AR75:AV75"/>
    <mergeCell ref="AW75:BA75"/>
    <mergeCell ref="AR69:AV69"/>
    <mergeCell ref="AW69:BA69"/>
    <mergeCell ref="BB69:BF69"/>
    <mergeCell ref="BG69:BK69"/>
    <mergeCell ref="A72:BL72"/>
    <mergeCell ref="A73:BK73"/>
    <mergeCell ref="BG70:BK70"/>
    <mergeCell ref="AR68:AV68"/>
    <mergeCell ref="AW68:BA68"/>
    <mergeCell ref="BB68:BF68"/>
    <mergeCell ref="BG68:BK68"/>
    <mergeCell ref="A69:D69"/>
    <mergeCell ref="E69:W69"/>
    <mergeCell ref="X69:AB69"/>
    <mergeCell ref="AC69:AG69"/>
    <mergeCell ref="AH69:AL69"/>
    <mergeCell ref="AM69:AQ69"/>
    <mergeCell ref="AR67:AV67"/>
    <mergeCell ref="AW67:BA67"/>
    <mergeCell ref="BB67:BF67"/>
    <mergeCell ref="BG67:BK67"/>
    <mergeCell ref="A68:D68"/>
    <mergeCell ref="E68:W68"/>
    <mergeCell ref="X68:AB68"/>
    <mergeCell ref="AC68:AG68"/>
    <mergeCell ref="AH68:AL68"/>
    <mergeCell ref="AM68:AQ68"/>
    <mergeCell ref="A67:D67"/>
    <mergeCell ref="E67:W67"/>
    <mergeCell ref="X67:AB67"/>
    <mergeCell ref="AC67:AG67"/>
    <mergeCell ref="AH67:AL67"/>
    <mergeCell ref="AM67:AQ67"/>
    <mergeCell ref="AH66:AL66"/>
    <mergeCell ref="AM66:AQ66"/>
    <mergeCell ref="AR66:AV66"/>
    <mergeCell ref="AW66:BA66"/>
    <mergeCell ref="BB66:BF66"/>
    <mergeCell ref="BG66:BK66"/>
    <mergeCell ref="BQ61:BT61"/>
    <mergeCell ref="BU61:BY61"/>
    <mergeCell ref="A63:BL63"/>
    <mergeCell ref="A64:BK64"/>
    <mergeCell ref="A65:D66"/>
    <mergeCell ref="E65:W66"/>
    <mergeCell ref="X65:AQ65"/>
    <mergeCell ref="AR65:BK65"/>
    <mergeCell ref="X66:AB66"/>
    <mergeCell ref="AC66:AG66"/>
    <mergeCell ref="AN61:AR61"/>
    <mergeCell ref="AS61:AW61"/>
    <mergeCell ref="AX61:BA61"/>
    <mergeCell ref="BB61:BF61"/>
    <mergeCell ref="BG61:BK61"/>
    <mergeCell ref="BL61:BP61"/>
    <mergeCell ref="A61:E61"/>
    <mergeCell ref="F61:T61"/>
    <mergeCell ref="U61:Y61"/>
    <mergeCell ref="Z61:AD61"/>
    <mergeCell ref="AE61:AH61"/>
    <mergeCell ref="AI61:AM61"/>
    <mergeCell ref="AX60:BA60"/>
    <mergeCell ref="BB60:BF60"/>
    <mergeCell ref="BG60:BK60"/>
    <mergeCell ref="BL60:BP60"/>
    <mergeCell ref="BQ60:BT60"/>
    <mergeCell ref="BU60:BY60"/>
    <mergeCell ref="BQ59:BT59"/>
    <mergeCell ref="BU59:BY59"/>
    <mergeCell ref="A60:E60"/>
    <mergeCell ref="F60:T60"/>
    <mergeCell ref="U60:Y60"/>
    <mergeCell ref="Z60:AD60"/>
    <mergeCell ref="AE60:AH60"/>
    <mergeCell ref="AI60:AM60"/>
    <mergeCell ref="AN60:AR60"/>
    <mergeCell ref="AS60:AW60"/>
    <mergeCell ref="AN59:AR59"/>
    <mergeCell ref="AS59:AW59"/>
    <mergeCell ref="AX59:BA59"/>
    <mergeCell ref="BB59:BF59"/>
    <mergeCell ref="BG59:BK59"/>
    <mergeCell ref="BL59:BP59"/>
    <mergeCell ref="BG58:BK58"/>
    <mergeCell ref="BL58:BP58"/>
    <mergeCell ref="BQ58:BT58"/>
    <mergeCell ref="BU58:BY58"/>
    <mergeCell ref="A59:E59"/>
    <mergeCell ref="F59:T59"/>
    <mergeCell ref="U59:Y59"/>
    <mergeCell ref="Z59:AD59"/>
    <mergeCell ref="AE59:AH59"/>
    <mergeCell ref="AI59:AM59"/>
    <mergeCell ref="AE58:AH58"/>
    <mergeCell ref="AI58:AM58"/>
    <mergeCell ref="AN58:AR58"/>
    <mergeCell ref="AS58:AW58"/>
    <mergeCell ref="AX58:BA58"/>
    <mergeCell ref="BB58:BF58"/>
    <mergeCell ref="BU52:BY52"/>
    <mergeCell ref="A55:BL55"/>
    <mergeCell ref="A56:BY56"/>
    <mergeCell ref="A57:E58"/>
    <mergeCell ref="F57:T58"/>
    <mergeCell ref="U57:AM57"/>
    <mergeCell ref="AN57:BF57"/>
    <mergeCell ref="BG57:BY57"/>
    <mergeCell ref="U58:Y58"/>
    <mergeCell ref="Z58:AD58"/>
    <mergeCell ref="AS52:AW52"/>
    <mergeCell ref="AX52:BA52"/>
    <mergeCell ref="BB52:BF52"/>
    <mergeCell ref="BG52:BK52"/>
    <mergeCell ref="BL52:BP52"/>
    <mergeCell ref="BQ52:BT52"/>
    <mergeCell ref="BL51:BP51"/>
    <mergeCell ref="BQ51:BT51"/>
    <mergeCell ref="BU51:BY51"/>
    <mergeCell ref="A52:D52"/>
    <mergeCell ref="E52:T52"/>
    <mergeCell ref="U52:Y52"/>
    <mergeCell ref="Z52:AD52"/>
    <mergeCell ref="AE52:AH52"/>
    <mergeCell ref="AI52:AM52"/>
    <mergeCell ref="AN52:AR52"/>
    <mergeCell ref="AI51:AM51"/>
    <mergeCell ref="AN51:AR51"/>
    <mergeCell ref="AS51:AW51"/>
    <mergeCell ref="AX51:BA51"/>
    <mergeCell ref="BB51:BF51"/>
    <mergeCell ref="BG51:BK51"/>
    <mergeCell ref="BB50:BF50"/>
    <mergeCell ref="BG50:BK50"/>
    <mergeCell ref="BL50:BP50"/>
    <mergeCell ref="BQ50:BT50"/>
    <mergeCell ref="BU50:BY50"/>
    <mergeCell ref="A51:D51"/>
    <mergeCell ref="E51:T51"/>
    <mergeCell ref="U51:Y51"/>
    <mergeCell ref="Z51:AD51"/>
    <mergeCell ref="AE51:AH51"/>
    <mergeCell ref="BU49:BY49"/>
    <mergeCell ref="A50:D50"/>
    <mergeCell ref="E50:T50"/>
    <mergeCell ref="U50:Y50"/>
    <mergeCell ref="Z50:AD50"/>
    <mergeCell ref="AE50:AH50"/>
    <mergeCell ref="AI50:AM50"/>
    <mergeCell ref="AN50:AR50"/>
    <mergeCell ref="AS50:AW50"/>
    <mergeCell ref="AX50:BA50"/>
    <mergeCell ref="AS49:AW49"/>
    <mergeCell ref="AX49:BA49"/>
    <mergeCell ref="BB49:BF49"/>
    <mergeCell ref="BG49:BK49"/>
    <mergeCell ref="BL49:BP49"/>
    <mergeCell ref="BQ49:BT49"/>
    <mergeCell ref="A48:D49"/>
    <mergeCell ref="E48:T49"/>
    <mergeCell ref="U48:AM48"/>
    <mergeCell ref="AN48:BF48"/>
    <mergeCell ref="BG48:BY48"/>
    <mergeCell ref="U49:Y49"/>
    <mergeCell ref="Z49:AD49"/>
    <mergeCell ref="AE49:AH49"/>
    <mergeCell ref="AI49:AM49"/>
    <mergeCell ref="AN49:AR49"/>
    <mergeCell ref="AW40:BA40"/>
    <mergeCell ref="BB40:BF40"/>
    <mergeCell ref="BG40:BK40"/>
    <mergeCell ref="A45:BY45"/>
    <mergeCell ref="A46:BY46"/>
    <mergeCell ref="A47:BY47"/>
    <mergeCell ref="BG41:BK41"/>
    <mergeCell ref="A42:D42"/>
    <mergeCell ref="E42:W42"/>
    <mergeCell ref="X42:AB42"/>
    <mergeCell ref="AW39:BA39"/>
    <mergeCell ref="BB39:BF39"/>
    <mergeCell ref="BG39:BK39"/>
    <mergeCell ref="A40:D40"/>
    <mergeCell ref="E40:W40"/>
    <mergeCell ref="X40:AB40"/>
    <mergeCell ref="AC40:AG40"/>
    <mergeCell ref="AH40:AL40"/>
    <mergeCell ref="AM40:AQ40"/>
    <mergeCell ref="AR40:AV40"/>
    <mergeCell ref="AW38:BA38"/>
    <mergeCell ref="BB38:BF38"/>
    <mergeCell ref="BG38:BK38"/>
    <mergeCell ref="A39:D39"/>
    <mergeCell ref="E39:W39"/>
    <mergeCell ref="X39:AB39"/>
    <mergeCell ref="AC39:AG39"/>
    <mergeCell ref="AH39:AL39"/>
    <mergeCell ref="AM39:AQ39"/>
    <mergeCell ref="AR39:AV39"/>
    <mergeCell ref="AW37:BA37"/>
    <mergeCell ref="BB37:BF37"/>
    <mergeCell ref="BG37:BK37"/>
    <mergeCell ref="A38:D38"/>
    <mergeCell ref="E38:W38"/>
    <mergeCell ref="X38:AB38"/>
    <mergeCell ref="AC38:AG38"/>
    <mergeCell ref="AH38:AL38"/>
    <mergeCell ref="AM38:AQ38"/>
    <mergeCell ref="AR38:AV38"/>
    <mergeCell ref="A35:BK35"/>
    <mergeCell ref="A36:D37"/>
    <mergeCell ref="E36:W37"/>
    <mergeCell ref="X36:AQ36"/>
    <mergeCell ref="AR36:BK36"/>
    <mergeCell ref="X37:AB37"/>
    <mergeCell ref="AC37:AG37"/>
    <mergeCell ref="AH37:AL37"/>
    <mergeCell ref="AM37:AQ37"/>
    <mergeCell ref="AR37:AV37"/>
    <mergeCell ref="BB30:BF30"/>
    <mergeCell ref="BG30:BK30"/>
    <mergeCell ref="BL30:BP30"/>
    <mergeCell ref="BQ30:BT30"/>
    <mergeCell ref="BU30:BY30"/>
    <mergeCell ref="A34:BL34"/>
    <mergeCell ref="AI31:AM31"/>
    <mergeCell ref="AN31:AR31"/>
    <mergeCell ref="AS31:AW31"/>
    <mergeCell ref="AX31:BA31"/>
    <mergeCell ref="BU29:BY29"/>
    <mergeCell ref="A30:D30"/>
    <mergeCell ref="E30:T30"/>
    <mergeCell ref="U30:Y30"/>
    <mergeCell ref="Z30:AD30"/>
    <mergeCell ref="AE30:AH30"/>
    <mergeCell ref="AI30:AM30"/>
    <mergeCell ref="AN30:AR30"/>
    <mergeCell ref="AS30:AW30"/>
    <mergeCell ref="AX30:BA30"/>
    <mergeCell ref="AS29:AW29"/>
    <mergeCell ref="AX29:BA29"/>
    <mergeCell ref="BB29:BF29"/>
    <mergeCell ref="BG29:BK29"/>
    <mergeCell ref="BL29:BP29"/>
    <mergeCell ref="BQ29:BT29"/>
    <mergeCell ref="BL28:BP28"/>
    <mergeCell ref="BQ28:BT28"/>
    <mergeCell ref="BU28:BY28"/>
    <mergeCell ref="A29:D29"/>
    <mergeCell ref="E29:T29"/>
    <mergeCell ref="U29:Y29"/>
    <mergeCell ref="Z29:AD29"/>
    <mergeCell ref="AE29:AH29"/>
    <mergeCell ref="AI29:AM29"/>
    <mergeCell ref="AN29:AR29"/>
    <mergeCell ref="AI28:AM28"/>
    <mergeCell ref="AN28:AR28"/>
    <mergeCell ref="AS28:AW28"/>
    <mergeCell ref="AX28:BA28"/>
    <mergeCell ref="BB28:BF28"/>
    <mergeCell ref="BG28:BK28"/>
    <mergeCell ref="BB27:BF27"/>
    <mergeCell ref="BG27:BK27"/>
    <mergeCell ref="BL27:BP27"/>
    <mergeCell ref="BQ27:BT27"/>
    <mergeCell ref="BU27:BY27"/>
    <mergeCell ref="A28:D28"/>
    <mergeCell ref="E28:T28"/>
    <mergeCell ref="U28:Y28"/>
    <mergeCell ref="Z28:AD28"/>
    <mergeCell ref="AE28:AH28"/>
    <mergeCell ref="Z27:AD27"/>
    <mergeCell ref="AE27:AH27"/>
    <mergeCell ref="AI27:AM27"/>
    <mergeCell ref="AN27:AR27"/>
    <mergeCell ref="AS27:AW27"/>
    <mergeCell ref="AX27:BA27"/>
    <mergeCell ref="A21:BY21"/>
    <mergeCell ref="A23:BY23"/>
    <mergeCell ref="A24:BY24"/>
    <mergeCell ref="A25:BY25"/>
    <mergeCell ref="A26:D27"/>
    <mergeCell ref="E26:T27"/>
    <mergeCell ref="U26:AM26"/>
    <mergeCell ref="AN26:BF26"/>
    <mergeCell ref="BG26:BY26"/>
    <mergeCell ref="U27:Y27"/>
    <mergeCell ref="A13:BY13"/>
    <mergeCell ref="A14:BY14"/>
    <mergeCell ref="A15:BY15"/>
    <mergeCell ref="A17:BY17"/>
    <mergeCell ref="A18:BY18"/>
    <mergeCell ref="A20:BY20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B7:AF7"/>
    <mergeCell ref="AH7:BA7"/>
    <mergeCell ref="BC7:BJ7"/>
    <mergeCell ref="A8:AF8"/>
    <mergeCell ref="AH8:BA8"/>
    <mergeCell ref="BC8:BJ8"/>
    <mergeCell ref="BN1:BZ1"/>
    <mergeCell ref="A2:BZ2"/>
    <mergeCell ref="B4:AF4"/>
    <mergeCell ref="AH4:AR4"/>
    <mergeCell ref="AT4:BA4"/>
    <mergeCell ref="A5:AF5"/>
    <mergeCell ref="AH5:AR5"/>
    <mergeCell ref="AT5:BA5"/>
  </mergeCells>
  <conditionalFormatting sqref="A88 A138 A99">
    <cfRule type="cellIs" dxfId="14" priority="19" stopIfTrue="1" operator="equal">
      <formula>A87</formula>
    </cfRule>
  </conditionalFormatting>
  <conditionalFormatting sqref="A111:C111 A119:C119">
    <cfRule type="cellIs" dxfId="13" priority="20" stopIfTrue="1" operator="equal">
      <formula>A110</formula>
    </cfRule>
    <cfRule type="cellIs" dxfId="12" priority="21" stopIfTrue="1" operator="equal">
      <formula>0</formula>
    </cfRule>
  </conditionalFormatting>
  <conditionalFormatting sqref="A89">
    <cfRule type="cellIs" dxfId="11" priority="18" stopIfTrue="1" operator="equal">
      <formula>A88</formula>
    </cfRule>
  </conditionalFormatting>
  <conditionalFormatting sqref="A90">
    <cfRule type="cellIs" dxfId="10" priority="17" stopIfTrue="1" operator="equal">
      <formula>A89</formula>
    </cfRule>
  </conditionalFormatting>
  <conditionalFormatting sqref="A91">
    <cfRule type="cellIs" dxfId="9" priority="16" stopIfTrue="1" operator="equal">
      <formula>A90</formula>
    </cfRule>
  </conditionalFormatting>
  <conditionalFormatting sqref="A103">
    <cfRule type="cellIs" dxfId="8" priority="23" stopIfTrue="1" operator="equal">
      <formula>A99</formula>
    </cfRule>
  </conditionalFormatting>
  <conditionalFormatting sqref="A100">
    <cfRule type="cellIs" dxfId="7" priority="14" stopIfTrue="1" operator="equal">
      <formula>A99</formula>
    </cfRule>
  </conditionalFormatting>
  <conditionalFormatting sqref="A101">
    <cfRule type="cellIs" dxfId="6" priority="13" stopIfTrue="1" operator="equal">
      <formula>A100</formula>
    </cfRule>
  </conditionalFormatting>
  <conditionalFormatting sqref="A102">
    <cfRule type="cellIs" dxfId="5" priority="12" stopIfTrue="1" operator="equal">
      <formula>A101</formula>
    </cfRule>
  </conditionalFormatting>
  <conditionalFormatting sqref="A139">
    <cfRule type="cellIs" dxfId="4" priority="2" stopIfTrue="1" operator="equal">
      <formula>A138</formula>
    </cfRule>
  </conditionalFormatting>
  <conditionalFormatting sqref="A112:C112">
    <cfRule type="cellIs" dxfId="3" priority="9" stopIfTrue="1" operator="equal">
      <formula>A111</formula>
    </cfRule>
    <cfRule type="cellIs" dxfId="2" priority="10" stopIfTrue="1" operator="equal">
      <formula>0</formula>
    </cfRule>
  </conditionalFormatting>
  <conditionalFormatting sqref="A120:C120">
    <cfRule type="cellIs" dxfId="1" priority="5" stopIfTrue="1" operator="equal">
      <formula>A119</formula>
    </cfRule>
    <cfRule type="cellIs" dxfId="0" priority="6" stopIfTrue="1" operator="equal">
      <formula>0</formula>
    </cfRule>
  </conditionalFormatting>
  <pageMargins left="0.32" right="0.33" top="0.39370078740157499" bottom="0.39370078740157499" header="0" footer="0"/>
  <pageSetup paperSize="9" scale="65" fitToHeight="500" orientation="landscape" r:id="rId1"/>
  <headerFooter alignWithMargins="0"/>
  <colBreaks count="1" manualBreakCount="1">
    <brk id="7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Додаток2 КПК1517350</vt:lpstr>
      <vt:lpstr>'Додаток2 КПК1517350'!Область_печати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2019-10-19T14:09:19Z</cp:lastPrinted>
  <dcterms:created xsi:type="dcterms:W3CDTF">2016-07-02T12:27:50Z</dcterms:created>
  <dcterms:modified xsi:type="dcterms:W3CDTF">2023-03-07T13:28:40Z</dcterms:modified>
</cp:coreProperties>
</file>